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4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5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AmyKeinath\Documents\"/>
    </mc:Choice>
  </mc:AlternateContent>
  <xr:revisionPtr revIDLastSave="0" documentId="13_ncr:1_{85E3C7EF-BC8E-49CF-AF80-EF1885193541}" xr6:coauthVersionLast="36" xr6:coauthVersionMax="36" xr10:uidLastSave="{00000000-0000-0000-0000-000000000000}"/>
  <bookViews>
    <workbookView xWindow="32772" yWindow="1656" windowWidth="7308" windowHeight="7836" xr2:uid="{00000000-000D-0000-FFFF-FFFF00000000}"/>
  </bookViews>
  <sheets>
    <sheet name="DCH-0385(E)" sheetId="6" r:id="rId1"/>
    <sheet name="DCH-0386(E)" sheetId="4" r:id="rId2"/>
    <sheet name="addtl cost detail1" sheetId="9" r:id="rId3"/>
    <sheet name="addtl cost detail2" sheetId="8" r:id="rId4"/>
    <sheet name="addtl cost detail3" sheetId="7" r:id="rId5"/>
  </sheets>
  <calcPr calcId="191029"/>
  <customWorkbookViews>
    <customWorkbookView name="Della Scott-Wirt - Personal View" guid="{646ECB9D-B977-442C-94F3-9B6AF9C98B9A}" mergeInterval="0" personalView="1" maximized="1" windowWidth="941" windowHeight="36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1" i="4" l="1"/>
  <c r="E18" i="7" l="1"/>
  <c r="F18" i="7"/>
  <c r="F23" i="7"/>
  <c r="F27" i="7"/>
  <c r="F31" i="7"/>
  <c r="F37" i="7"/>
  <c r="F41" i="7"/>
  <c r="F48" i="7"/>
  <c r="F51" i="7"/>
  <c r="F53" i="7" s="1"/>
  <c r="F52" i="7"/>
  <c r="E18" i="8"/>
  <c r="F18" i="8"/>
  <c r="F23" i="8"/>
  <c r="F27" i="8"/>
  <c r="F31" i="8"/>
  <c r="F37" i="8"/>
  <c r="F41" i="8"/>
  <c r="F48" i="8"/>
  <c r="F51" i="8"/>
  <c r="F52" i="8"/>
  <c r="F53" i="8"/>
  <c r="E18" i="9"/>
  <c r="F18" i="9"/>
  <c r="F23" i="9"/>
  <c r="F27" i="9"/>
  <c r="F49" i="9" s="1"/>
  <c r="F54" i="9" s="1"/>
  <c r="F31" i="9"/>
  <c r="F37" i="9"/>
  <c r="F41" i="9"/>
  <c r="F48" i="9"/>
  <c r="F51" i="9"/>
  <c r="F52" i="9"/>
  <c r="F53" i="9"/>
  <c r="E18" i="4"/>
  <c r="F18" i="4"/>
  <c r="F23" i="4"/>
  <c r="I15" i="6" s="1"/>
  <c r="F27" i="4"/>
  <c r="F31" i="4"/>
  <c r="I17" i="6" s="1"/>
  <c r="F37" i="4"/>
  <c r="I18" i="6" s="1"/>
  <c r="F41" i="4"/>
  <c r="I19" i="6"/>
  <c r="F48" i="4"/>
  <c r="I21" i="6" s="1"/>
  <c r="F52" i="4"/>
  <c r="F53" i="4" s="1"/>
  <c r="D28" i="6"/>
  <c r="D31" i="6" s="1"/>
  <c r="E28" i="6"/>
  <c r="E31" i="6" s="1"/>
  <c r="G28" i="6"/>
  <c r="G31" i="6"/>
  <c r="D41" i="6"/>
  <c r="E41" i="6"/>
  <c r="G41" i="6"/>
  <c r="I41" i="6"/>
  <c r="F49" i="7" l="1"/>
  <c r="F54" i="7" s="1"/>
  <c r="I16" i="6"/>
  <c r="I14" i="6"/>
  <c r="F49" i="8"/>
  <c r="F54" i="8" s="1"/>
  <c r="I30" i="6"/>
  <c r="F49" i="4"/>
  <c r="I29" i="6"/>
  <c r="I28" i="6" l="1"/>
  <c r="F54" i="4"/>
  <c r="I31" i="6" s="1"/>
</calcChain>
</file>

<file path=xl/sharedStrings.xml><?xml version="1.0" encoding="utf-8"?>
<sst xmlns="http://schemas.openxmlformats.org/spreadsheetml/2006/main" count="296" uniqueCount="111">
  <si>
    <t>PROGRAM BUDGET SUMMARY</t>
  </si>
  <si>
    <t xml:space="preserve"> Page</t>
  </si>
  <si>
    <t xml:space="preserve"> Of</t>
  </si>
  <si>
    <t xml:space="preserve"> From:</t>
  </si>
  <si>
    <t>To:</t>
  </si>
  <si>
    <t xml:space="preserve"> 1.</t>
  </si>
  <si>
    <t>2.</t>
  </si>
  <si>
    <t>3.</t>
  </si>
  <si>
    <t>4.</t>
  </si>
  <si>
    <t>5.</t>
  </si>
  <si>
    <t>6.</t>
  </si>
  <si>
    <t>7.</t>
  </si>
  <si>
    <t>10.</t>
  </si>
  <si>
    <t xml:space="preserve"> 9.</t>
  </si>
  <si>
    <t>8.</t>
  </si>
  <si>
    <t xml:space="preserve"> SOURCE OF FUNDS:</t>
  </si>
  <si>
    <t xml:space="preserve"> TOTAL EXPENDITURES</t>
  </si>
  <si>
    <t>12.</t>
  </si>
  <si>
    <t>13.</t>
  </si>
  <si>
    <t>14.</t>
  </si>
  <si>
    <t>15.</t>
  </si>
  <si>
    <t>16.</t>
  </si>
  <si>
    <t>TOTAL FUNDING</t>
  </si>
  <si>
    <r>
      <t xml:space="preserve">  AUTHORITY: </t>
    </r>
    <r>
      <rPr>
        <sz val="8"/>
        <rFont val="Arial"/>
        <family val="2"/>
      </rPr>
      <t>P.A. 368 of 1978</t>
    </r>
  </si>
  <si>
    <t xml:space="preserve">   employer, services and programs provider.</t>
  </si>
  <si>
    <t>TOTAL BUDGET</t>
  </si>
  <si>
    <t>(Use Whole Dollars)</t>
  </si>
  <si>
    <r>
      <t>COMPLETION:</t>
    </r>
    <r>
      <rPr>
        <sz val="8"/>
        <rFont val="Arial"/>
        <family val="2"/>
      </rPr>
      <t xml:space="preserve"> Is Voluntary, but is required as a condition of funding.</t>
    </r>
  </si>
  <si>
    <t>BUDGET PERIOD</t>
  </si>
  <si>
    <t>From:</t>
  </si>
  <si>
    <t xml:space="preserve">POSITIONS </t>
  </si>
  <si>
    <t>COMMENTS</t>
  </si>
  <si>
    <t>REQUIRED</t>
  </si>
  <si>
    <t xml:space="preserve"> 2.  FRINGE BENEFITS:  (Specify)</t>
  </si>
  <si>
    <t xml:space="preserve"> Composite Rate %</t>
  </si>
  <si>
    <t>2. TOTAL FRINGE BENEFITS:</t>
  </si>
  <si>
    <t>3. TOTAL TRAVEL:</t>
  </si>
  <si>
    <t>4. TOTAL SUPPLIES &amp; MATERIALS:</t>
  </si>
  <si>
    <t>Amount</t>
  </si>
  <si>
    <t>5. TOTAL CONTRACTUAL:</t>
  </si>
  <si>
    <t xml:space="preserve"> 6.  EQUIPMENT:  (Specify)</t>
  </si>
  <si>
    <t>6. TOTAL EQUIPMENT:</t>
  </si>
  <si>
    <t>Communication:</t>
  </si>
  <si>
    <t xml:space="preserve">       </t>
  </si>
  <si>
    <t>Space Cost:</t>
  </si>
  <si>
    <t>Others (explain):</t>
  </si>
  <si>
    <t xml:space="preserve">  7. TOTAL OTHER EXPENSES:</t>
  </si>
  <si>
    <t xml:space="preserve"> 9.   INDIRECT COST CALCULATIONS:</t>
  </si>
  <si>
    <t>Rate #1   Base $</t>
  </si>
  <si>
    <t xml:space="preserve"> = </t>
  </si>
  <si>
    <t>Rate #2   Base $</t>
  </si>
  <si>
    <t>9. TOTAL INDIRECT EXPENDITURES:</t>
  </si>
  <si>
    <t>Use Additional Sheets as Needed</t>
  </si>
  <si>
    <r>
      <t xml:space="preserve">     </t>
    </r>
    <r>
      <rPr>
        <b/>
        <sz val="6"/>
        <rFont val="Arial"/>
        <family val="2"/>
      </rPr>
      <t xml:space="preserve"> AUTHORITY:</t>
    </r>
    <r>
      <rPr>
        <sz val="6"/>
        <rFont val="Arial"/>
        <family val="2"/>
      </rPr>
      <t xml:space="preserve"> P.A. 368 of 1978</t>
    </r>
  </si>
  <si>
    <r>
      <t xml:space="preserve">   </t>
    </r>
    <r>
      <rPr>
        <b/>
        <sz val="6"/>
        <rFont val="Arial"/>
        <family val="2"/>
      </rPr>
      <t>COMPLETION:</t>
    </r>
    <r>
      <rPr>
        <sz val="6"/>
        <rFont val="Arial"/>
        <family val="2"/>
      </rPr>
      <t xml:space="preserve"> Is Voluntary, but is required as a condition of funding.</t>
    </r>
  </si>
  <si>
    <t xml:space="preserve">x Rate  </t>
  </si>
  <si>
    <t xml:space="preserve"> 10. TOTAL ALL EXPENDITURES:   (Sum of lines 8-9)</t>
  </si>
  <si>
    <t>11.</t>
  </si>
  <si>
    <t>Use WHOLE DOLLARS Only</t>
  </si>
  <si>
    <t>Of</t>
  </si>
  <si>
    <t>ATTACHMENT B.2</t>
  </si>
  <si>
    <t xml:space="preserve"> 5.  CONTRACTUAL:  (Subcontracts/Subrecipients) </t>
  </si>
  <si>
    <r>
      <t xml:space="preserve">  </t>
    </r>
    <r>
      <rPr>
        <b/>
        <u/>
        <sz val="9"/>
        <rFont val="Arial"/>
        <family val="2"/>
      </rPr>
      <t>Name</t>
    </r>
  </si>
  <si>
    <r>
      <t xml:space="preserve"> </t>
    </r>
    <r>
      <rPr>
        <b/>
        <u/>
        <sz val="9"/>
        <rFont val="Arial"/>
        <family val="2"/>
      </rPr>
      <t>Address</t>
    </r>
  </si>
  <si>
    <t>programs provider.</t>
  </si>
  <si>
    <t xml:space="preserve"> 7.  OTHER EXPENSES:  (Specify if category exceeds 10% of Total Expenditures)</t>
  </si>
  <si>
    <t xml:space="preserve"> 4. SUPPLIES &amp; MATERIALS:  (Specify if category exceeds 10% of Total Expenditures)</t>
  </si>
  <si>
    <t xml:space="preserve"> 3.  TRAVEL:  (Specify if category exceeds 10% of Total Expenditures)</t>
  </si>
  <si>
    <t xml:space="preserve">Page </t>
  </si>
  <si>
    <t xml:space="preserve">         ATTACHMENT B.1</t>
  </si>
  <si>
    <t>PROGRAM</t>
  </si>
  <si>
    <t>DATE PREPARED</t>
  </si>
  <si>
    <t>MAILING ADDRESS (Number and Street)</t>
  </si>
  <si>
    <t xml:space="preserve"> BUDGET PERIOD</t>
  </si>
  <si>
    <t xml:space="preserve"> BUDGET AGREEMENT</t>
  </si>
  <si>
    <t>AMENDMENT #</t>
  </si>
  <si>
    <t>CITY</t>
  </si>
  <si>
    <t>STATE</t>
  </si>
  <si>
    <t>ZIP CODE</t>
  </si>
  <si>
    <t>FEDERAL ID NUMBER</t>
  </si>
  <si>
    <t>EXPENDITURE CATEGORY</t>
  </si>
  <si>
    <t>TRAVEL</t>
  </si>
  <si>
    <t>FRINGE BENEFITS</t>
  </si>
  <si>
    <t>SUPPLIES &amp; MATERIALS</t>
  </si>
  <si>
    <t>EQUIPMENT</t>
  </si>
  <si>
    <t>OTHER EXPENSES</t>
  </si>
  <si>
    <r>
      <t xml:space="preserve">TOTAL DIRECT EXPENDITURES        </t>
    </r>
    <r>
      <rPr>
        <b/>
        <sz val="8"/>
        <rFont val="Arial"/>
        <family val="2"/>
      </rPr>
      <t xml:space="preserve">         </t>
    </r>
    <r>
      <rPr>
        <sz val="7"/>
        <rFont val="Arial"/>
        <family val="2"/>
      </rPr>
      <t>(Sum of Lines 1-7)</t>
    </r>
  </si>
  <si>
    <t>INDIRECT COSTS:   Rate #2 %</t>
  </si>
  <si>
    <t>FEES &amp; COLLECTIONS</t>
  </si>
  <si>
    <t>INDIRECT COSTS:  Rate #1 %</t>
  </si>
  <si>
    <t>LOCAL</t>
  </si>
  <si>
    <t>FEDERAL</t>
  </si>
  <si>
    <t>OTHER(S)</t>
  </si>
  <si>
    <t>BUDGET AGREEMENT</t>
  </si>
  <si>
    <t>POSITION DESCRIPTION</t>
  </si>
  <si>
    <r>
      <t xml:space="preserve"> 8.  TOTAL DIRECT EXPENDITURES:  (Sum of Totals 1-7)                                    </t>
    </r>
    <r>
      <rPr>
        <b/>
        <sz val="8"/>
        <rFont val="Arial"/>
        <family val="2"/>
      </rPr>
      <t>8. TOTAL DIRECT EXPENDITURES:</t>
    </r>
  </si>
  <si>
    <r>
      <t xml:space="preserve">CONTRACTUAL </t>
    </r>
    <r>
      <rPr>
        <sz val="8"/>
        <rFont val="Arial"/>
        <family val="2"/>
      </rPr>
      <t>(Subcontracts/Subrecipients)</t>
    </r>
  </si>
  <si>
    <t>TOTAL SALARY</t>
  </si>
  <si>
    <t>SALARY &amp; WAGES</t>
  </si>
  <si>
    <t xml:space="preserve"> 1.  SALARY &amp; WAGES:</t>
  </si>
  <si>
    <t>1. TOTAL SALARY &amp; WAGES:</t>
  </si>
  <si>
    <t>GRANTEE NAME</t>
  </si>
  <si>
    <t xml:space="preserve">The Department of Health and Human Services is an equal opportunity employer, services and </t>
  </si>
  <si>
    <t xml:space="preserve">   The Department of Health and Human Services is an equal opportunity</t>
  </si>
  <si>
    <r>
      <t xml:space="preserve"> DCH-0385(E)</t>
    </r>
    <r>
      <rPr>
        <sz val="8"/>
        <rFont val="Arial"/>
        <family val="2"/>
      </rPr>
      <t xml:space="preserve">  (Rev. 08/15)  (Excel)  Previous Edition Obsolete.  </t>
    </r>
  </si>
  <si>
    <r>
      <t>DCH-0386(E)</t>
    </r>
    <r>
      <rPr>
        <sz val="6"/>
        <rFont val="Arial"/>
        <family val="2"/>
      </rPr>
      <t xml:space="preserve">  (Rev 8/15)  (EXCEL)  Previous Edition Obsolete</t>
    </r>
  </si>
  <si>
    <r>
      <t>DCH-0386(E)</t>
    </r>
    <r>
      <rPr>
        <sz val="6"/>
        <rFont val="Arial"/>
        <family val="2"/>
      </rPr>
      <t xml:space="preserve">  (Rev. 8/15)  (EXCEL)  Previous Edition Obsolete</t>
    </r>
  </si>
  <si>
    <t>MID-STATE HEALTH NETWORK</t>
  </si>
  <si>
    <r>
      <t>View at 100% or Larger</t>
    </r>
    <r>
      <rPr>
        <sz val="10"/>
        <rFont val="Arial"/>
      </rPr>
      <t xml:space="preserve">                                          MID-STATE HEALTH NETWORK</t>
    </r>
  </si>
  <si>
    <r>
      <t xml:space="preserve">View at 100% or Larger                                        </t>
    </r>
    <r>
      <rPr>
        <sz val="8"/>
        <rFont val="Arial"/>
        <family val="2"/>
      </rPr>
      <t>MID-STATE HEALTH NETWORK</t>
    </r>
  </si>
  <si>
    <t xml:space="preserve">                                     PROGRAM BUDGET COST DETAIL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</si>
</sst>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  <numFmt numFmtId="167" formatCode="&quot;$&quot;#,##0"/>
    <numFmt numFmtId="168" formatCode="0.000"/>
  </numFmts>
  <fonts count="1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i/>
      <sz val="6"/>
      <name val="Arial"/>
      <family val="2"/>
    </font>
    <font>
      <b/>
      <u/>
      <sz val="9"/>
      <name val="Arial"/>
      <family val="2"/>
    </font>
    <font>
      <sz val="7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2" fillId="0" borderId="0" xfId="0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5" fillId="0" borderId="4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0" fontId="10" fillId="0" borderId="0" xfId="0" applyFont="1" applyBorder="1" applyAlignment="1" applyProtection="1">
      <alignment horizontal="left"/>
    </xf>
    <xf numFmtId="0" fontId="2" fillId="0" borderId="0" xfId="0" applyFont="1"/>
    <xf numFmtId="0" fontId="6" fillId="0" borderId="5" xfId="0" applyFont="1" applyBorder="1" applyProtection="1"/>
    <xf numFmtId="0" fontId="12" fillId="0" borderId="0" xfId="0" applyFont="1"/>
    <xf numFmtId="0" fontId="2" fillId="0" borderId="0" xfId="0" applyFont="1" applyProtection="1"/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/>
    <xf numFmtId="0" fontId="9" fillId="0" borderId="0" xfId="0" applyFont="1"/>
    <xf numFmtId="43" fontId="2" fillId="0" borderId="0" xfId="1" applyFont="1"/>
    <xf numFmtId="0" fontId="6" fillId="0" borderId="8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center"/>
    </xf>
    <xf numFmtId="0" fontId="14" fillId="0" borderId="7" xfId="0" applyFont="1" applyBorder="1"/>
    <xf numFmtId="0" fontId="13" fillId="0" borderId="8" xfId="0" applyFont="1" applyBorder="1"/>
    <xf numFmtId="164" fontId="4" fillId="0" borderId="9" xfId="2" applyNumberFormat="1" applyFont="1" applyBorder="1" applyAlignment="1" applyProtection="1">
      <alignment horizontal="right"/>
    </xf>
    <xf numFmtId="164" fontId="8" fillId="0" borderId="10" xfId="2" applyNumberFormat="1" applyFont="1" applyBorder="1" applyAlignment="1">
      <alignment horizontal="right"/>
    </xf>
    <xf numFmtId="42" fontId="5" fillId="0" borderId="11" xfId="1" applyNumberFormat="1" applyFont="1" applyBorder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left"/>
      <protection locked="0"/>
    </xf>
    <xf numFmtId="167" fontId="5" fillId="0" borderId="12" xfId="0" applyNumberFormat="1" applyFont="1" applyBorder="1" applyAlignment="1" applyProtection="1">
      <alignment horizontal="right"/>
      <protection locked="0"/>
    </xf>
    <xf numFmtId="167" fontId="5" fillId="0" borderId="13" xfId="0" applyNumberFormat="1" applyFont="1" applyBorder="1" applyAlignment="1" applyProtection="1">
      <alignment horizontal="right"/>
      <protection locked="0"/>
    </xf>
    <xf numFmtId="167" fontId="5" fillId="0" borderId="14" xfId="0" applyNumberFormat="1" applyFont="1" applyBorder="1" applyAlignment="1" applyProtection="1">
      <alignment horizontal="right"/>
      <protection locked="0"/>
    </xf>
    <xf numFmtId="167" fontId="8" fillId="0" borderId="15" xfId="2" applyNumberFormat="1" applyFont="1" applyBorder="1" applyAlignment="1">
      <alignment horizontal="right"/>
    </xf>
    <xf numFmtId="167" fontId="4" fillId="0" borderId="13" xfId="2" applyNumberFormat="1" applyFont="1" applyBorder="1" applyAlignment="1" applyProtection="1">
      <alignment horizontal="right"/>
    </xf>
    <xf numFmtId="167" fontId="5" fillId="0" borderId="13" xfId="1" applyNumberFormat="1" applyFont="1" applyBorder="1" applyAlignment="1" applyProtection="1">
      <alignment horizontal="right"/>
      <protection locked="0"/>
    </xf>
    <xf numFmtId="168" fontId="4" fillId="0" borderId="16" xfId="0" applyNumberFormat="1" applyFont="1" applyBorder="1" applyAlignment="1" applyProtection="1">
      <alignment horizontal="right"/>
      <protection locked="0"/>
    </xf>
    <xf numFmtId="0" fontId="11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5" fillId="0" borderId="11" xfId="0" applyFont="1" applyBorder="1" applyAlignment="1">
      <alignment horizontal="right"/>
    </xf>
    <xf numFmtId="0" fontId="4" fillId="0" borderId="6" xfId="0" applyFont="1" applyBorder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/>
      <protection locked="0"/>
    </xf>
    <xf numFmtId="49" fontId="4" fillId="0" borderId="19" xfId="0" applyNumberFormat="1" applyFont="1" applyBorder="1" applyProtection="1"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167" fontId="8" fillId="0" borderId="22" xfId="2" applyNumberFormat="1" applyFont="1" applyBorder="1" applyAlignment="1" applyProtection="1">
      <alignment horizontal="left"/>
    </xf>
    <xf numFmtId="14" fontId="4" fillId="0" borderId="14" xfId="0" applyNumberFormat="1" applyFont="1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4" fillId="0" borderId="13" xfId="0" applyFont="1" applyBorder="1" applyAlignment="1" applyProtection="1">
      <alignment horizontal="right"/>
      <protection locked="0"/>
    </xf>
    <xf numFmtId="164" fontId="4" fillId="0" borderId="11" xfId="2" applyNumberFormat="1" applyFont="1" applyBorder="1" applyAlignment="1" applyProtection="1">
      <alignment horizontal="center"/>
    </xf>
    <xf numFmtId="164" fontId="4" fillId="0" borderId="10" xfId="0" applyNumberFormat="1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6" fillId="0" borderId="23" xfId="0" applyFont="1" applyBorder="1" applyAlignment="1" applyProtection="1">
      <alignment horizontal="left"/>
    </xf>
    <xf numFmtId="168" fontId="5" fillId="0" borderId="16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Border="1" applyAlignment="1" applyProtection="1">
      <alignment horizontal="right"/>
      <protection locked="0"/>
    </xf>
    <xf numFmtId="167" fontId="5" fillId="0" borderId="24" xfId="0" applyNumberFormat="1" applyFont="1" applyBorder="1" applyAlignment="1" applyProtection="1">
      <alignment horizontal="center"/>
    </xf>
    <xf numFmtId="167" fontId="5" fillId="0" borderId="11" xfId="1" applyNumberFormat="1" applyFont="1" applyBorder="1" applyAlignment="1" applyProtection="1">
      <alignment horizontal="right"/>
    </xf>
    <xf numFmtId="5" fontId="5" fillId="0" borderId="11" xfId="1" applyNumberFormat="1" applyFont="1" applyBorder="1" applyAlignment="1" applyProtection="1">
      <alignment horizontal="right"/>
    </xf>
    <xf numFmtId="42" fontId="5" fillId="0" borderId="0" xfId="0" applyNumberFormat="1" applyFont="1" applyBorder="1" applyAlignment="1" applyProtection="1">
      <alignment horizontal="right"/>
      <protection locked="0"/>
    </xf>
    <xf numFmtId="42" fontId="5" fillId="0" borderId="11" xfId="0" applyNumberFormat="1" applyFont="1" applyBorder="1" applyAlignment="1" applyProtection="1">
      <alignment horizontal="right"/>
      <protection locked="0"/>
    </xf>
    <xf numFmtId="42" fontId="5" fillId="0" borderId="25" xfId="2" applyNumberFormat="1" applyFont="1" applyBorder="1" applyAlignment="1" applyProtection="1">
      <alignment horizontal="right"/>
      <protection locked="0"/>
    </xf>
    <xf numFmtId="42" fontId="4" fillId="0" borderId="9" xfId="2" applyNumberFormat="1" applyFont="1" applyBorder="1" applyAlignment="1" applyProtection="1">
      <alignment horizontal="right"/>
    </xf>
    <xf numFmtId="41" fontId="9" fillId="0" borderId="0" xfId="0" applyNumberFormat="1" applyFont="1" applyBorder="1" applyProtection="1">
      <protection locked="0"/>
    </xf>
    <xf numFmtId="164" fontId="4" fillId="0" borderId="9" xfId="0" applyNumberFormat="1" applyFont="1" applyBorder="1" applyAlignment="1" applyProtection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0" fillId="0" borderId="2" xfId="0" applyNumberFormat="1" applyBorder="1" applyAlignment="1">
      <alignment horizontal="right"/>
    </xf>
    <xf numFmtId="167" fontId="5" fillId="0" borderId="14" xfId="1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shrinkToFit="1"/>
    </xf>
    <xf numFmtId="167" fontId="4" fillId="0" borderId="17" xfId="0" applyNumberFormat="1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4" fontId="5" fillId="0" borderId="25" xfId="0" applyNumberFormat="1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29" xfId="0" applyFont="1" applyBorder="1" applyAlignment="1">
      <alignment horizontal="left"/>
    </xf>
    <xf numFmtId="0" fontId="6" fillId="0" borderId="30" xfId="0" applyFont="1" applyBorder="1"/>
    <xf numFmtId="0" fontId="6" fillId="0" borderId="0" xfId="0" applyFont="1" applyBorder="1"/>
    <xf numFmtId="49" fontId="4" fillId="0" borderId="31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0" fontId="6" fillId="0" borderId="20" xfId="0" applyFont="1" applyBorder="1" applyAlignment="1" applyProtection="1">
      <alignment horizontal="center"/>
    </xf>
    <xf numFmtId="0" fontId="6" fillId="0" borderId="32" xfId="0" applyFont="1" applyBorder="1" applyAlignment="1" applyProtection="1">
      <alignment horizontal="left"/>
    </xf>
    <xf numFmtId="0" fontId="6" fillId="0" borderId="11" xfId="0" applyFont="1" applyBorder="1" applyAlignment="1">
      <alignment horizontal="left"/>
    </xf>
    <xf numFmtId="0" fontId="6" fillId="0" borderId="16" xfId="0" applyFont="1" applyBorder="1" applyAlignment="1" applyProtection="1">
      <alignment horizontal="center"/>
    </xf>
    <xf numFmtId="0" fontId="6" fillId="0" borderId="27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42" fontId="5" fillId="0" borderId="28" xfId="0" applyNumberFormat="1" applyFont="1" applyBorder="1" applyAlignment="1" applyProtection="1">
      <alignment horizontal="right"/>
      <protection locked="0"/>
    </xf>
    <xf numFmtId="42" fontId="5" fillId="0" borderId="17" xfId="0" applyNumberFormat="1" applyFont="1" applyBorder="1" applyAlignment="1" applyProtection="1">
      <alignment horizontal="right"/>
      <protection locked="0"/>
    </xf>
    <xf numFmtId="168" fontId="4" fillId="0" borderId="22" xfId="0" applyNumberFormat="1" applyFont="1" applyBorder="1" applyAlignment="1" applyProtection="1">
      <alignment horizontal="right"/>
    </xf>
    <xf numFmtId="0" fontId="11" fillId="0" borderId="6" xfId="0" applyFont="1" applyBorder="1"/>
    <xf numFmtId="10" fontId="4" fillId="0" borderId="26" xfId="0" applyNumberFormat="1" applyFont="1" applyBorder="1" applyAlignment="1" applyProtection="1">
      <alignment horizontal="center"/>
      <protection locked="0" hidden="1"/>
    </xf>
    <xf numFmtId="0" fontId="11" fillId="0" borderId="6" xfId="0" applyFont="1" applyBorder="1" applyProtection="1"/>
    <xf numFmtId="0" fontId="6" fillId="0" borderId="11" xfId="0" applyFont="1" applyBorder="1" applyAlignment="1" applyProtection="1">
      <alignment horizontal="center"/>
    </xf>
    <xf numFmtId="0" fontId="2" fillId="0" borderId="24" xfId="0" applyFont="1" applyBorder="1" applyProtection="1"/>
    <xf numFmtId="49" fontId="5" fillId="0" borderId="2" xfId="0" applyNumberFormat="1" applyFont="1" applyBorder="1" applyAlignment="1">
      <alignment horizontal="right" vertical="top"/>
    </xf>
    <xf numFmtId="14" fontId="2" fillId="0" borderId="11" xfId="0" applyNumberFormat="1" applyFont="1" applyBorder="1" applyProtection="1"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left"/>
    </xf>
    <xf numFmtId="0" fontId="5" fillId="0" borderId="26" xfId="0" applyFont="1" applyBorder="1" applyProtection="1"/>
    <xf numFmtId="0" fontId="5" fillId="0" borderId="0" xfId="0" applyFont="1" applyBorder="1" applyProtection="1"/>
    <xf numFmtId="14" fontId="2" fillId="0" borderId="11" xfId="0" applyNumberFormat="1" applyFont="1" applyBorder="1" applyProtection="1"/>
    <xf numFmtId="0" fontId="8" fillId="2" borderId="33" xfId="0" applyFont="1" applyFill="1" applyBorder="1" applyAlignment="1">
      <alignment horizontal="right"/>
    </xf>
    <xf numFmtId="0" fontId="4" fillId="0" borderId="9" xfId="0" applyFont="1" applyBorder="1" applyAlignment="1" applyProtection="1">
      <alignment horizontal="center"/>
      <protection locked="0"/>
    </xf>
    <xf numFmtId="167" fontId="5" fillId="0" borderId="16" xfId="0" applyNumberFormat="1" applyFont="1" applyBorder="1" applyAlignment="1" applyProtection="1">
      <protection locked="0"/>
    </xf>
    <xf numFmtId="167" fontId="5" fillId="0" borderId="18" xfId="0" applyNumberFormat="1" applyFont="1" applyBorder="1" applyAlignment="1" applyProtection="1">
      <protection locked="0"/>
    </xf>
    <xf numFmtId="167" fontId="8" fillId="0" borderId="59" xfId="2" applyNumberFormat="1" applyFont="1" applyBorder="1" applyAlignment="1" applyProtection="1">
      <alignment horizontal="right"/>
    </xf>
    <xf numFmtId="167" fontId="8" fillId="0" borderId="62" xfId="2" applyNumberFormat="1" applyFont="1" applyBorder="1" applyAlignment="1" applyProtection="1">
      <alignment horizontal="right"/>
    </xf>
    <xf numFmtId="49" fontId="4" fillId="0" borderId="63" xfId="0" applyNumberFormat="1" applyFont="1" applyBorder="1" applyAlignment="1">
      <alignment horizontal="left"/>
    </xf>
    <xf numFmtId="49" fontId="5" fillId="0" borderId="63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6" xfId="0" applyBorder="1" applyAlignment="1">
      <alignment horizontal="left"/>
    </xf>
    <xf numFmtId="167" fontId="5" fillId="0" borderId="14" xfId="1" applyNumberFormat="1" applyFont="1" applyBorder="1" applyAlignment="1" applyProtection="1">
      <alignment horizontal="right"/>
      <protection locked="0"/>
    </xf>
    <xf numFmtId="0" fontId="0" fillId="0" borderId="51" xfId="0" applyBorder="1" applyAlignment="1">
      <alignment horizontal="left"/>
    </xf>
    <xf numFmtId="0" fontId="0" fillId="0" borderId="52" xfId="0" applyBorder="1" applyAlignment="1">
      <alignment horizontal="left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51" xfId="0" applyNumberFormat="1" applyFont="1" applyBorder="1" applyAlignment="1" applyProtection="1">
      <alignment horizontal="left"/>
      <protection locked="0"/>
    </xf>
    <xf numFmtId="49" fontId="4" fillId="0" borderId="52" xfId="0" applyNumberFormat="1" applyFont="1" applyBorder="1" applyAlignment="1" applyProtection="1">
      <alignment horizontal="left"/>
      <protection locked="0"/>
    </xf>
    <xf numFmtId="49" fontId="7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41" xfId="0" applyNumberFormat="1" applyFont="1" applyBorder="1" applyAlignment="1">
      <alignment horizontal="left"/>
    </xf>
    <xf numFmtId="49" fontId="2" fillId="0" borderId="38" xfId="0" applyNumberFormat="1" applyFont="1" applyBorder="1" applyAlignment="1">
      <alignment horizontal="left"/>
    </xf>
    <xf numFmtId="49" fontId="2" fillId="0" borderId="41" xfId="0" applyNumberFormat="1" applyFont="1" applyBorder="1" applyAlignment="1">
      <alignment horizontal="left"/>
    </xf>
    <xf numFmtId="49" fontId="2" fillId="0" borderId="40" xfId="0" applyNumberFormat="1" applyFont="1" applyBorder="1" applyAlignment="1">
      <alignment horizontal="left"/>
    </xf>
    <xf numFmtId="49" fontId="6" fillId="0" borderId="16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6" xfId="0" applyNumberFormat="1" applyFont="1" applyBorder="1" applyAlignment="1">
      <alignment horizontal="left"/>
    </xf>
    <xf numFmtId="49" fontId="2" fillId="0" borderId="36" xfId="0" applyNumberFormat="1" applyFont="1" applyBorder="1" applyAlignment="1">
      <alignment horizontal="left"/>
    </xf>
    <xf numFmtId="49" fontId="6" fillId="0" borderId="38" xfId="0" applyNumberFormat="1" applyFont="1" applyBorder="1" applyAlignment="1">
      <alignment horizontal="left"/>
    </xf>
    <xf numFmtId="167" fontId="0" fillId="0" borderId="33" xfId="0" applyNumberFormat="1" applyBorder="1" applyAlignment="1">
      <alignment horizontal="right"/>
    </xf>
    <xf numFmtId="167" fontId="0" fillId="0" borderId="56" xfId="0" applyNumberFormat="1" applyBorder="1" applyAlignment="1">
      <alignment horizontal="right"/>
    </xf>
    <xf numFmtId="0" fontId="8" fillId="2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7" xfId="0" applyBorder="1" applyAlignment="1">
      <alignment horizontal="right"/>
    </xf>
    <xf numFmtId="167" fontId="5" fillId="0" borderId="16" xfId="0" applyNumberFormat="1" applyFont="1" applyBorder="1" applyAlignment="1">
      <alignment horizontal="right"/>
    </xf>
    <xf numFmtId="167" fontId="5" fillId="0" borderId="18" xfId="0" applyNumberFormat="1" applyFont="1" applyBorder="1" applyAlignment="1">
      <alignment horizontal="right"/>
    </xf>
    <xf numFmtId="167" fontId="5" fillId="0" borderId="60" xfId="0" applyNumberFormat="1" applyFont="1" applyBorder="1" applyAlignment="1">
      <alignment horizontal="right"/>
    </xf>
    <xf numFmtId="167" fontId="5" fillId="0" borderId="17" xfId="0" applyNumberFormat="1" applyFont="1" applyBorder="1" applyAlignment="1">
      <alignment horizontal="right"/>
    </xf>
    <xf numFmtId="167" fontId="5" fillId="0" borderId="33" xfId="0" applyNumberFormat="1" applyFont="1" applyBorder="1" applyAlignment="1">
      <alignment horizontal="right"/>
    </xf>
    <xf numFmtId="167" fontId="5" fillId="0" borderId="56" xfId="0" applyNumberFormat="1" applyFont="1" applyBorder="1" applyAlignment="1">
      <alignment horizontal="right"/>
    </xf>
    <xf numFmtId="167" fontId="0" fillId="0" borderId="54" xfId="0" applyNumberFormat="1" applyBorder="1" applyAlignment="1">
      <alignment horizontal="right"/>
    </xf>
    <xf numFmtId="167" fontId="0" fillId="0" borderId="61" xfId="0" applyNumberFormat="1" applyBorder="1" applyAlignment="1">
      <alignment horizontal="right"/>
    </xf>
    <xf numFmtId="167" fontId="5" fillId="0" borderId="13" xfId="1" applyNumberFormat="1" applyFont="1" applyBorder="1" applyAlignment="1" applyProtection="1">
      <alignment horizontal="right"/>
      <protection locked="0"/>
    </xf>
    <xf numFmtId="167" fontId="5" fillId="0" borderId="33" xfId="1" applyNumberFormat="1" applyFont="1" applyBorder="1" applyAlignment="1" applyProtection="1">
      <protection locked="0"/>
    </xf>
    <xf numFmtId="167" fontId="5" fillId="0" borderId="52" xfId="1" applyNumberFormat="1" applyFont="1" applyBorder="1" applyAlignment="1" applyProtection="1">
      <protection locked="0"/>
    </xf>
    <xf numFmtId="0" fontId="4" fillId="0" borderId="57" xfId="0" applyFont="1" applyBorder="1" applyAlignment="1">
      <alignment horizontal="left"/>
    </xf>
    <xf numFmtId="0" fontId="4" fillId="0" borderId="58" xfId="0" applyFont="1" applyBorder="1" applyAlignment="1">
      <alignment horizontal="left"/>
    </xf>
    <xf numFmtId="167" fontId="8" fillId="0" borderId="58" xfId="2" applyNumberFormat="1" applyFont="1" applyBorder="1" applyAlignment="1" applyProtection="1">
      <alignment horizontal="right"/>
    </xf>
    <xf numFmtId="0" fontId="4" fillId="0" borderId="8" xfId="0" applyFont="1" applyBorder="1" applyAlignment="1">
      <alignment horizontal="left"/>
    </xf>
    <xf numFmtId="167" fontId="8" fillId="0" borderId="54" xfId="2" applyNumberFormat="1" applyFont="1" applyBorder="1" applyAlignment="1">
      <alignment horizontal="right"/>
    </xf>
    <xf numFmtId="167" fontId="8" fillId="0" borderId="55" xfId="2" applyNumberFormat="1" applyFont="1" applyBorder="1" applyAlignment="1">
      <alignment horizontal="right"/>
    </xf>
    <xf numFmtId="0" fontId="5" fillId="0" borderId="51" xfId="0" applyFont="1" applyBorder="1" applyAlignment="1">
      <alignment horizontal="left"/>
    </xf>
    <xf numFmtId="165" fontId="8" fillId="2" borderId="33" xfId="1" applyNumberFormat="1" applyFont="1" applyFill="1" applyBorder="1" applyAlignment="1" applyProtection="1">
      <alignment horizontal="right"/>
    </xf>
    <xf numFmtId="0" fontId="0" fillId="0" borderId="51" xfId="0" applyBorder="1" applyAlignment="1" applyProtection="1"/>
    <xf numFmtId="0" fontId="0" fillId="0" borderId="56" xfId="0" applyBorder="1" applyAlignment="1" applyProtection="1"/>
    <xf numFmtId="49" fontId="4" fillId="0" borderId="53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left"/>
      <protection locked="0"/>
    </xf>
    <xf numFmtId="167" fontId="4" fillId="0" borderId="14" xfId="0" applyNumberFormat="1" applyFont="1" applyBorder="1" applyAlignment="1" applyProtection="1">
      <alignment horizontal="right"/>
      <protection locked="0"/>
    </xf>
    <xf numFmtId="0" fontId="5" fillId="0" borderId="52" xfId="0" applyFont="1" applyBorder="1" applyAlignment="1">
      <alignment horizontal="left"/>
    </xf>
    <xf numFmtId="0" fontId="4" fillId="0" borderId="33" xfId="0" applyFont="1" applyBorder="1" applyAlignment="1" applyProtection="1">
      <alignment horizontal="right"/>
      <protection locked="0"/>
    </xf>
    <xf numFmtId="0" fontId="4" fillId="0" borderId="52" xfId="0" applyFont="1" applyBorder="1" applyAlignment="1" applyProtection="1">
      <alignment horizontal="right"/>
      <protection locked="0"/>
    </xf>
    <xf numFmtId="0" fontId="4" fillId="0" borderId="51" xfId="0" applyFont="1" applyBorder="1" applyAlignment="1">
      <alignment horizontal="left" wrapText="1"/>
    </xf>
    <xf numFmtId="0" fontId="5" fillId="0" borderId="52" xfId="0" applyFont="1" applyBorder="1" applyAlignment="1">
      <alignment horizontal="left" wrapText="1"/>
    </xf>
    <xf numFmtId="167" fontId="4" fillId="0" borderId="33" xfId="2" applyNumberFormat="1" applyFont="1" applyBorder="1" applyAlignment="1" applyProtection="1">
      <alignment horizontal="right"/>
    </xf>
    <xf numFmtId="167" fontId="4" fillId="0" borderId="52" xfId="2" applyNumberFormat="1" applyFont="1" applyBorder="1" applyAlignment="1" applyProtection="1">
      <alignment horizontal="right"/>
    </xf>
    <xf numFmtId="0" fontId="4" fillId="0" borderId="13" xfId="0" applyFont="1" applyBorder="1" applyAlignment="1" applyProtection="1">
      <alignment horizontal="right"/>
      <protection locked="0"/>
    </xf>
    <xf numFmtId="167" fontId="5" fillId="0" borderId="33" xfId="0" applyNumberFormat="1" applyFont="1" applyBorder="1" applyAlignment="1" applyProtection="1">
      <alignment horizontal="right"/>
      <protection locked="0"/>
    </xf>
    <xf numFmtId="167" fontId="5" fillId="0" borderId="52" xfId="0" applyNumberFormat="1" applyFont="1" applyBorder="1" applyAlignment="1" applyProtection="1">
      <alignment horizontal="right"/>
      <protection locked="0"/>
    </xf>
    <xf numFmtId="0" fontId="5" fillId="0" borderId="47" xfId="0" applyFont="1" applyBorder="1" applyAlignment="1">
      <alignment horizontal="left"/>
    </xf>
    <xf numFmtId="167" fontId="4" fillId="0" borderId="48" xfId="0" applyNumberFormat="1" applyFont="1" applyBorder="1" applyAlignment="1" applyProtection="1">
      <alignment horizontal="right"/>
      <protection locked="0"/>
    </xf>
    <xf numFmtId="167" fontId="4" fillId="0" borderId="49" xfId="0" applyNumberFormat="1" applyFont="1" applyBorder="1" applyAlignment="1" applyProtection="1">
      <alignment horizontal="right"/>
      <protection locked="0"/>
    </xf>
    <xf numFmtId="167" fontId="0" fillId="0" borderId="48" xfId="0" applyNumberFormat="1" applyBorder="1" applyAlignment="1" applyProtection="1">
      <alignment horizontal="right"/>
    </xf>
    <xf numFmtId="167" fontId="0" fillId="0" borderId="50" xfId="0" applyNumberFormat="1" applyBorder="1" applyAlignment="1" applyProtection="1">
      <alignment horizontal="right"/>
    </xf>
    <xf numFmtId="49" fontId="4" fillId="0" borderId="7" xfId="0" applyNumberFormat="1" applyFont="1" applyBorder="1" applyAlignment="1" applyProtection="1">
      <alignment horizontal="left"/>
      <protection locked="0"/>
    </xf>
    <xf numFmtId="49" fontId="4" fillId="0" borderId="23" xfId="0" applyNumberFormat="1" applyFont="1" applyBorder="1" applyAlignment="1" applyProtection="1">
      <alignment horizontal="left"/>
      <protection locked="0"/>
    </xf>
    <xf numFmtId="0" fontId="4" fillId="0" borderId="7" xfId="0" applyNumberFormat="1" applyFont="1" applyBorder="1" applyAlignment="1" applyProtection="1">
      <alignment horizontal="left"/>
      <protection locked="0"/>
    </xf>
    <xf numFmtId="0" fontId="4" fillId="0" borderId="8" xfId="0" applyNumberFormat="1" applyFont="1" applyBorder="1" applyAlignment="1" applyProtection="1">
      <alignment horizontal="left"/>
      <protection locked="0"/>
    </xf>
    <xf numFmtId="0" fontId="4" fillId="0" borderId="42" xfId="0" applyNumberFormat="1" applyFont="1" applyBorder="1" applyAlignment="1" applyProtection="1">
      <alignment horizontal="left"/>
      <protection locked="0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4" fillId="0" borderId="44" xfId="0" applyFont="1" applyBorder="1" applyAlignment="1" applyProtection="1">
      <alignment horizontal="center"/>
      <protection locked="0"/>
    </xf>
    <xf numFmtId="0" fontId="5" fillId="0" borderId="21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4" fillId="0" borderId="1" xfId="0" applyNumberFormat="1" applyFont="1" applyBorder="1" applyAlignment="1" applyProtection="1">
      <alignment horizontal="left"/>
      <protection locked="0"/>
    </xf>
    <xf numFmtId="49" fontId="4" fillId="0" borderId="18" xfId="0" applyNumberFormat="1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1" fontId="4" fillId="0" borderId="16" xfId="0" applyNumberFormat="1" applyFont="1" applyBorder="1" applyAlignment="1" applyProtection="1">
      <alignment horizontal="left"/>
      <protection locked="0"/>
    </xf>
    <xf numFmtId="1" fontId="4" fillId="0" borderId="18" xfId="0" applyNumberFormat="1" applyFont="1" applyBorder="1" applyAlignment="1" applyProtection="1">
      <alignment horizontal="left"/>
      <protection locked="0"/>
    </xf>
    <xf numFmtId="0" fontId="6" fillId="0" borderId="26" xfId="0" applyFont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14" fontId="4" fillId="0" borderId="2" xfId="0" applyNumberFormat="1" applyFont="1" applyBorder="1" applyAlignment="1" applyProtection="1">
      <alignment horizontal="left"/>
      <protection locked="0"/>
    </xf>
    <xf numFmtId="14" fontId="4" fillId="0" borderId="1" xfId="0" applyNumberFormat="1" applyFont="1" applyBorder="1" applyAlignment="1" applyProtection="1">
      <alignment horizontal="left"/>
      <protection locked="0"/>
    </xf>
    <xf numFmtId="14" fontId="4" fillId="0" borderId="36" xfId="0" applyNumberFormat="1" applyFont="1" applyBorder="1" applyAlignment="1" applyProtection="1">
      <alignment horizontal="left"/>
      <protection locked="0"/>
    </xf>
    <xf numFmtId="14" fontId="4" fillId="0" borderId="18" xfId="0" applyNumberFormat="1" applyFont="1" applyBorder="1" applyAlignment="1" applyProtection="1">
      <alignment horizontal="left"/>
      <protection locked="0"/>
    </xf>
    <xf numFmtId="0" fontId="13" fillId="0" borderId="2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1" fillId="0" borderId="65" xfId="0" applyFont="1" applyBorder="1" applyAlignment="1">
      <alignment horizontal="left"/>
    </xf>
    <xf numFmtId="0" fontId="11" fillId="0" borderId="63" xfId="0" applyFont="1" applyBorder="1" applyAlignment="1">
      <alignment horizontal="left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0" fillId="0" borderId="8" xfId="0" applyBorder="1" applyAlignment="1" applyProtection="1">
      <protection locked="0"/>
    </xf>
    <xf numFmtId="0" fontId="0" fillId="0" borderId="1" xfId="0" applyBorder="1"/>
    <xf numFmtId="0" fontId="0" fillId="0" borderId="36" xfId="0" applyBorder="1"/>
    <xf numFmtId="0" fontId="13" fillId="0" borderId="37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0" fontId="4" fillId="0" borderId="63" xfId="0" applyFont="1" applyBorder="1"/>
    <xf numFmtId="0" fontId="4" fillId="0" borderId="55" xfId="0" applyFont="1" applyBorder="1"/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9" fillId="0" borderId="7" xfId="0" applyFont="1" applyBorder="1" applyAlignment="1"/>
    <xf numFmtId="0" fontId="0" fillId="0" borderId="8" xfId="0" applyBorder="1"/>
    <xf numFmtId="0" fontId="4" fillId="0" borderId="0" xfId="0" applyFont="1" applyBorder="1" applyAlignment="1" applyProtection="1">
      <alignment horizontal="left"/>
      <protection locked="0"/>
    </xf>
    <xf numFmtId="0" fontId="11" fillId="0" borderId="34" xfId="0" applyFont="1" applyBorder="1" applyAlignment="1" applyProtection="1">
      <alignment horizontal="left"/>
    </xf>
    <xf numFmtId="0" fontId="4" fillId="0" borderId="35" xfId="0" applyFont="1" applyBorder="1" applyAlignment="1">
      <alignment horizontal="left"/>
    </xf>
    <xf numFmtId="49" fontId="4" fillId="0" borderId="33" xfId="0" applyNumberFormat="1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0" fontId="11" fillId="0" borderId="6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2" fillId="0" borderId="7" xfId="0" applyFont="1" applyBorder="1" applyAlignment="1" applyProtection="1"/>
    <xf numFmtId="0" fontId="2" fillId="0" borderId="8" xfId="0" applyFont="1" applyBorder="1" applyAlignment="1" applyProtection="1"/>
    <xf numFmtId="0" fontId="11" fillId="0" borderId="35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43" fontId="4" fillId="0" borderId="6" xfId="1" applyFont="1" applyBorder="1" applyAlignment="1" applyProtection="1">
      <alignment horizontal="left"/>
      <protection locked="0"/>
    </xf>
    <xf numFmtId="43" fontId="4" fillId="0" borderId="0" xfId="1" applyFont="1" applyBorder="1" applyAlignment="1" applyProtection="1">
      <alignment horizontal="left"/>
      <protection locked="0"/>
    </xf>
    <xf numFmtId="43" fontId="4" fillId="0" borderId="26" xfId="1" applyFont="1" applyBorder="1" applyAlignment="1" applyProtection="1">
      <alignment horizontal="left"/>
      <protection locked="0"/>
    </xf>
    <xf numFmtId="166" fontId="11" fillId="0" borderId="6" xfId="0" applyNumberFormat="1" applyFont="1" applyBorder="1" applyAlignment="1" applyProtection="1">
      <alignment horizontal="left"/>
    </xf>
    <xf numFmtId="166" fontId="11" fillId="0" borderId="0" xfId="0" applyNumberFormat="1" applyFont="1" applyBorder="1" applyAlignment="1" applyProtection="1">
      <alignment horizontal="left"/>
    </xf>
    <xf numFmtId="166" fontId="11" fillId="0" borderId="26" xfId="0" applyNumberFormat="1" applyFont="1" applyBorder="1" applyAlignment="1" applyProtection="1">
      <alignment horizontal="left"/>
    </xf>
    <xf numFmtId="0" fontId="4" fillId="0" borderId="26" xfId="0" applyFont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6" fillId="0" borderId="31" xfId="0" applyFont="1" applyBorder="1" applyAlignment="1" applyProtection="1">
      <alignment horizontal="right"/>
    </xf>
    <xf numFmtId="0" fontId="6" fillId="0" borderId="57" xfId="0" applyFont="1" applyBorder="1" applyAlignment="1" applyProtection="1">
      <alignment horizontal="right"/>
    </xf>
    <xf numFmtId="0" fontId="6" fillId="0" borderId="58" xfId="0" applyFont="1" applyBorder="1" applyAlignment="1" applyProtection="1">
      <alignment horizontal="right"/>
    </xf>
    <xf numFmtId="0" fontId="11" fillId="0" borderId="26" xfId="0" applyFont="1" applyBorder="1" applyAlignment="1" applyProtection="1">
      <alignment horizontal="left"/>
    </xf>
    <xf numFmtId="43" fontId="4" fillId="0" borderId="6" xfId="1" applyFont="1" applyBorder="1" applyAlignment="1" applyProtection="1">
      <protection locked="0"/>
    </xf>
    <xf numFmtId="43" fontId="4" fillId="0" borderId="0" xfId="1" applyFont="1" applyBorder="1" applyAlignment="1" applyProtection="1">
      <protection locked="0"/>
    </xf>
    <xf numFmtId="43" fontId="4" fillId="0" borderId="26" xfId="1" applyFont="1" applyBorder="1" applyAlignment="1" applyProtection="1">
      <protection locked="0"/>
    </xf>
    <xf numFmtId="49" fontId="4" fillId="0" borderId="36" xfId="0" applyNumberFormat="1" applyFont="1" applyBorder="1" applyAlignment="1" applyProtection="1">
      <alignment horizontal="left"/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</xf>
    <xf numFmtId="0" fontId="15" fillId="0" borderId="57" xfId="0" applyFont="1" applyBorder="1" applyAlignment="1">
      <alignment horizontal="left"/>
    </xf>
    <xf numFmtId="0" fontId="15" fillId="0" borderId="62" xfId="0" applyFont="1" applyBorder="1" applyAlignment="1">
      <alignment horizontal="left"/>
    </xf>
    <xf numFmtId="0" fontId="7" fillId="0" borderId="0" xfId="0" applyFont="1" applyBorder="1" applyAlignment="1" applyProtection="1">
      <alignment horizontal="left"/>
    </xf>
    <xf numFmtId="0" fontId="13" fillId="0" borderId="20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28" xfId="0" applyBorder="1" applyAlignment="1">
      <alignment horizontal="left"/>
    </xf>
    <xf numFmtId="0" fontId="13" fillId="0" borderId="16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49" fontId="4" fillId="0" borderId="6" xfId="0" applyNumberFormat="1" applyFont="1" applyBorder="1" applyAlignment="1" applyProtection="1">
      <alignment horizontal="left"/>
      <protection locked="0"/>
    </xf>
    <xf numFmtId="0" fontId="0" fillId="0" borderId="0" xfId="0"/>
    <xf numFmtId="0" fontId="0" fillId="0" borderId="26" xfId="0" applyBorder="1"/>
    <xf numFmtId="0" fontId="6" fillId="0" borderId="34" xfId="0" applyFont="1" applyBorder="1" applyAlignment="1" applyProtection="1">
      <alignment horizontal="left"/>
    </xf>
    <xf numFmtId="0" fontId="6" fillId="0" borderId="35" xfId="0" applyFont="1" applyBorder="1" applyAlignment="1" applyProtection="1">
      <alignment horizontal="left"/>
    </xf>
    <xf numFmtId="0" fontId="6" fillId="0" borderId="29" xfId="0" applyFont="1" applyBorder="1" applyAlignment="1" applyProtection="1">
      <alignment horizontal="left"/>
    </xf>
    <xf numFmtId="0" fontId="6" fillId="0" borderId="20" xfId="0" applyFont="1" applyBorder="1" applyAlignment="1" applyProtection="1">
      <alignment horizontal="center"/>
    </xf>
    <xf numFmtId="0" fontId="6" fillId="0" borderId="29" xfId="0" applyFont="1" applyBorder="1" applyAlignment="1" applyProtection="1">
      <alignment horizontal="center"/>
    </xf>
    <xf numFmtId="49" fontId="4" fillId="0" borderId="7" xfId="0" applyNumberFormat="1" applyFont="1" applyBorder="1" applyAlignment="1" applyProtection="1">
      <alignment horizontal="left" wrapText="1"/>
      <protection locked="0"/>
    </xf>
    <xf numFmtId="49" fontId="4" fillId="0" borderId="8" xfId="0" applyNumberFormat="1" applyFont="1" applyBorder="1" applyAlignment="1" applyProtection="1">
      <alignment horizontal="left" wrapText="1"/>
      <protection locked="0"/>
    </xf>
    <xf numFmtId="49" fontId="4" fillId="0" borderId="23" xfId="0" applyNumberFormat="1" applyFont="1" applyBorder="1" applyAlignment="1" applyProtection="1">
      <alignment horizontal="left" wrapText="1"/>
      <protection locked="0"/>
    </xf>
    <xf numFmtId="0" fontId="2" fillId="0" borderId="64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11" fillId="0" borderId="29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6" fillId="0" borderId="2" xfId="0" applyFont="1" applyBorder="1" applyAlignment="1" applyProtection="1"/>
    <xf numFmtId="0" fontId="6" fillId="0" borderId="36" xfId="0" applyFont="1" applyBorder="1" applyAlignment="1" applyProtection="1"/>
    <xf numFmtId="0" fontId="6" fillId="0" borderId="16" xfId="0" applyFont="1" applyBorder="1" applyAlignment="1" applyProtection="1">
      <alignment horizontal="center"/>
    </xf>
    <xf numFmtId="0" fontId="6" fillId="0" borderId="36" xfId="0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left"/>
      <protection locked="0"/>
    </xf>
    <xf numFmtId="49" fontId="4" fillId="0" borderId="26" xfId="0" applyNumberFormat="1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8</xdr:row>
          <xdr:rowOff>0</xdr:rowOff>
        </xdr:from>
        <xdr:to>
          <xdr:col>5</xdr:col>
          <xdr:colOff>314325</xdr:colOff>
          <xdr:row>9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ORIGINAL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8</xdr:row>
          <xdr:rowOff>7620</xdr:rowOff>
        </xdr:from>
        <xdr:to>
          <xdr:col>7</xdr:col>
          <xdr:colOff>323850</xdr:colOff>
          <xdr:row>9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AMENDMENT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1219200</xdr:colOff>
          <xdr:row>21</xdr:row>
          <xdr:rowOff>38100</xdr:rowOff>
        </xdr:from>
        <xdr:to>
          <xdr:col>1</xdr:col>
          <xdr:colOff>171450</xdr:colOff>
          <xdr:row>22</xdr:row>
          <xdr:rowOff>38100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HEARING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19</xdr:row>
          <xdr:rowOff>99060</xdr:rowOff>
        </xdr:from>
        <xdr:to>
          <xdr:col>2</xdr:col>
          <xdr:colOff>205740</xdr:colOff>
          <xdr:row>20</xdr:row>
          <xdr:rowOff>95250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DENTAL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19</xdr:row>
          <xdr:rowOff>60960</xdr:rowOff>
        </xdr:from>
        <xdr:to>
          <xdr:col>0</xdr:col>
          <xdr:colOff>777240</xdr:colOff>
          <xdr:row>20</xdr:row>
          <xdr:rowOff>57150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20</xdr:row>
          <xdr:rowOff>45720</xdr:rowOff>
        </xdr:from>
        <xdr:to>
          <xdr:col>0</xdr:col>
          <xdr:colOff>893445</xdr:colOff>
          <xdr:row>21</xdr:row>
          <xdr:rowOff>53340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UNEMPLOY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22</xdr:row>
          <xdr:rowOff>7620</xdr:rowOff>
        </xdr:from>
        <xdr:to>
          <xdr:col>0</xdr:col>
          <xdr:colOff>777240</xdr:colOff>
          <xdr:row>23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RETIREMENT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129540</xdr:colOff>
          <xdr:row>21</xdr:row>
          <xdr:rowOff>30480</xdr:rowOff>
        </xdr:from>
        <xdr:to>
          <xdr:col>0</xdr:col>
          <xdr:colOff>777240</xdr:colOff>
          <xdr:row>22</xdr:row>
          <xdr:rowOff>17145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HOSPITAL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1219200</xdr:colOff>
          <xdr:row>19</xdr:row>
          <xdr:rowOff>91440</xdr:rowOff>
        </xdr:from>
        <xdr:to>
          <xdr:col>1</xdr:col>
          <xdr:colOff>171450</xdr:colOff>
          <xdr:row>20</xdr:row>
          <xdr:rowOff>95250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LIFE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1219200</xdr:colOff>
          <xdr:row>20</xdr:row>
          <xdr:rowOff>60960</xdr:rowOff>
        </xdr:from>
        <xdr:to>
          <xdr:col>1</xdr:col>
          <xdr:colOff>171450</xdr:colOff>
          <xdr:row>21</xdr:row>
          <xdr:rowOff>95250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579120</xdr:colOff>
          <xdr:row>20</xdr:row>
          <xdr:rowOff>121920</xdr:rowOff>
        </xdr:from>
        <xdr:to>
          <xdr:col>2</xdr:col>
          <xdr:colOff>321945</xdr:colOff>
          <xdr:row>21</xdr:row>
          <xdr:rowOff>95250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WORK COMP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1219200</xdr:colOff>
          <xdr:row>21</xdr:row>
          <xdr:rowOff>160020</xdr:rowOff>
        </xdr:from>
        <xdr:to>
          <xdr:col>1</xdr:col>
          <xdr:colOff>228600</xdr:colOff>
          <xdr:row>22</xdr:row>
          <xdr:rowOff>152400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OTHER:specify-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144780</xdr:colOff>
          <xdr:row>7</xdr:row>
          <xdr:rowOff>60960</xdr:rowOff>
        </xdr:from>
        <xdr:to>
          <xdr:col>3</xdr:col>
          <xdr:colOff>781050</xdr:colOff>
          <xdr:row>7</xdr:row>
          <xdr:rowOff>209550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ORIGINAL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830580</xdr:colOff>
          <xdr:row>7</xdr:row>
          <xdr:rowOff>60960</xdr:rowOff>
        </xdr:from>
        <xdr:to>
          <xdr:col>4</xdr:col>
          <xdr:colOff>476250</xdr:colOff>
          <xdr:row>7</xdr:row>
          <xdr:rowOff>209550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AMENDMENT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464820</xdr:colOff>
          <xdr:row>20</xdr:row>
          <xdr:rowOff>121920</xdr:rowOff>
        </xdr:from>
        <xdr:to>
          <xdr:col>4</xdr:col>
          <xdr:colOff>1162050</xdr:colOff>
          <xdr:row>22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Tuition Remission (list amount)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1287780</xdr:colOff>
          <xdr:row>19</xdr:row>
          <xdr:rowOff>60960</xdr:rowOff>
        </xdr:from>
        <xdr:to>
          <xdr:col>1</xdr:col>
          <xdr:colOff>314325</xdr:colOff>
          <xdr:row>20</xdr:row>
          <xdr:rowOff>76200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LIFE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1287780</xdr:colOff>
          <xdr:row>20</xdr:row>
          <xdr:rowOff>22860</xdr:rowOff>
        </xdr:from>
        <xdr:to>
          <xdr:col>1</xdr:col>
          <xdr:colOff>314325</xdr:colOff>
          <xdr:row>21</xdr:row>
          <xdr:rowOff>28575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VISION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1287780</xdr:colOff>
          <xdr:row>20</xdr:row>
          <xdr:rowOff>129540</xdr:rowOff>
        </xdr:from>
        <xdr:to>
          <xdr:col>1</xdr:col>
          <xdr:colOff>314325</xdr:colOff>
          <xdr:row>22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HEARING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640080</xdr:colOff>
          <xdr:row>19</xdr:row>
          <xdr:rowOff>45720</xdr:rowOff>
        </xdr:from>
        <xdr:to>
          <xdr:col>2</xdr:col>
          <xdr:colOff>323850</xdr:colOff>
          <xdr:row>20</xdr:row>
          <xdr:rowOff>76200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DENTAL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640080</xdr:colOff>
          <xdr:row>20</xdr:row>
          <xdr:rowOff>45720</xdr:rowOff>
        </xdr:from>
        <xdr:to>
          <xdr:col>2</xdr:col>
          <xdr:colOff>476250</xdr:colOff>
          <xdr:row>21</xdr:row>
          <xdr:rowOff>57150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WORKS COMP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20</xdr:row>
          <xdr:rowOff>144780</xdr:rowOff>
        </xdr:from>
        <xdr:to>
          <xdr:col>4</xdr:col>
          <xdr:colOff>1123950</xdr:colOff>
          <xdr:row>21</xdr:row>
          <xdr:rowOff>161925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Tuition Remission (list amount)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20</xdr:row>
          <xdr:rowOff>144780</xdr:rowOff>
        </xdr:from>
        <xdr:to>
          <xdr:col>0</xdr:col>
          <xdr:colOff>771525</xdr:colOff>
          <xdr:row>21</xdr:row>
          <xdr:rowOff>142875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RETIREMENT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20</xdr:row>
          <xdr:rowOff>30480</xdr:rowOff>
        </xdr:from>
        <xdr:to>
          <xdr:col>0</xdr:col>
          <xdr:colOff>923925</xdr:colOff>
          <xdr:row>21</xdr:row>
          <xdr:rowOff>38100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UNEMPLOY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21</xdr:row>
          <xdr:rowOff>106680</xdr:rowOff>
        </xdr:from>
        <xdr:to>
          <xdr:col>0</xdr:col>
          <xdr:colOff>771525</xdr:colOff>
          <xdr:row>22</xdr:row>
          <xdr:rowOff>133350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HOSPITAL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1287780</xdr:colOff>
          <xdr:row>21</xdr:row>
          <xdr:rowOff>121920</xdr:rowOff>
        </xdr:from>
        <xdr:to>
          <xdr:col>1</xdr:col>
          <xdr:colOff>371475</xdr:colOff>
          <xdr:row>22</xdr:row>
          <xdr:rowOff>133350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OTHER:specify-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19</xdr:row>
          <xdr:rowOff>60960</xdr:rowOff>
        </xdr:from>
        <xdr:to>
          <xdr:col>0</xdr:col>
          <xdr:colOff>781050</xdr:colOff>
          <xdr:row>20</xdr:row>
          <xdr:rowOff>76200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7</xdr:row>
          <xdr:rowOff>7620</xdr:rowOff>
        </xdr:from>
        <xdr:to>
          <xdr:col>3</xdr:col>
          <xdr:colOff>971550</xdr:colOff>
          <xdr:row>8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ORIGINAL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944880</xdr:colOff>
          <xdr:row>7</xdr:row>
          <xdr:rowOff>7620</xdr:rowOff>
        </xdr:from>
        <xdr:to>
          <xdr:col>4</xdr:col>
          <xdr:colOff>666750</xdr:colOff>
          <xdr:row>8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AMENDMENT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19</xdr:row>
          <xdr:rowOff>0</xdr:rowOff>
        </xdr:from>
        <xdr:to>
          <xdr:col>0</xdr:col>
          <xdr:colOff>923925</xdr:colOff>
          <xdr:row>20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19</xdr:row>
          <xdr:rowOff>160020</xdr:rowOff>
        </xdr:from>
        <xdr:to>
          <xdr:col>0</xdr:col>
          <xdr:colOff>1085850</xdr:colOff>
          <xdr:row>21</xdr:row>
          <xdr:rowOff>19050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UNEMPLOY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20</xdr:row>
          <xdr:rowOff>144780</xdr:rowOff>
        </xdr:from>
        <xdr:to>
          <xdr:col>0</xdr:col>
          <xdr:colOff>923925</xdr:colOff>
          <xdr:row>21</xdr:row>
          <xdr:rowOff>142875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RETIREMENT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1546860</xdr:colOff>
          <xdr:row>18</xdr:row>
          <xdr:rowOff>144780</xdr:rowOff>
        </xdr:from>
        <xdr:to>
          <xdr:col>1</xdr:col>
          <xdr:colOff>638175</xdr:colOff>
          <xdr:row>20</xdr:row>
          <xdr:rowOff>19050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LIFE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1546860</xdr:colOff>
          <xdr:row>19</xdr:row>
          <xdr:rowOff>144780</xdr:rowOff>
        </xdr:from>
        <xdr:to>
          <xdr:col>1</xdr:col>
          <xdr:colOff>638175</xdr:colOff>
          <xdr:row>21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VISION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1546860</xdr:colOff>
          <xdr:row>20</xdr:row>
          <xdr:rowOff>129540</xdr:rowOff>
        </xdr:from>
        <xdr:to>
          <xdr:col>1</xdr:col>
          <xdr:colOff>638175</xdr:colOff>
          <xdr:row>21</xdr:row>
          <xdr:rowOff>133350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HEARING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807720</xdr:colOff>
          <xdr:row>18</xdr:row>
          <xdr:rowOff>160020</xdr:rowOff>
        </xdr:from>
        <xdr:to>
          <xdr:col>2</xdr:col>
          <xdr:colOff>571500</xdr:colOff>
          <xdr:row>20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DENTAL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807720</xdr:colOff>
          <xdr:row>19</xdr:row>
          <xdr:rowOff>144780</xdr:rowOff>
        </xdr:from>
        <xdr:to>
          <xdr:col>2</xdr:col>
          <xdr:colOff>742950</xdr:colOff>
          <xdr:row>21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WORK COMP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21</xdr:row>
          <xdr:rowOff>129540</xdr:rowOff>
        </xdr:from>
        <xdr:to>
          <xdr:col>0</xdr:col>
          <xdr:colOff>923925</xdr:colOff>
          <xdr:row>23</xdr:row>
          <xdr:rowOff>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3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HOSPITAL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1546860</xdr:colOff>
          <xdr:row>21</xdr:row>
          <xdr:rowOff>121920</xdr:rowOff>
        </xdr:from>
        <xdr:to>
          <xdr:col>1</xdr:col>
          <xdr:colOff>704850</xdr:colOff>
          <xdr:row>22</xdr:row>
          <xdr:rowOff>152400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3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OTHER:specify-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6</xdr:row>
          <xdr:rowOff>114300</xdr:rowOff>
        </xdr:from>
        <xdr:to>
          <xdr:col>3</xdr:col>
          <xdr:colOff>828675</xdr:colOff>
          <xdr:row>8</xdr:row>
          <xdr:rowOff>9525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3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ORIGINAL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784860</xdr:colOff>
          <xdr:row>6</xdr:row>
          <xdr:rowOff>114300</xdr:rowOff>
        </xdr:from>
        <xdr:to>
          <xdr:col>4</xdr:col>
          <xdr:colOff>590550</xdr:colOff>
          <xdr:row>8</xdr:row>
          <xdr:rowOff>9525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3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AMENDMENT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20</xdr:row>
          <xdr:rowOff>144780</xdr:rowOff>
        </xdr:from>
        <xdr:to>
          <xdr:col>5</xdr:col>
          <xdr:colOff>9525</xdr:colOff>
          <xdr:row>22</xdr:row>
          <xdr:rowOff>19050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3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Tuition Remission (list amount)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167640</xdr:colOff>
          <xdr:row>18</xdr:row>
          <xdr:rowOff>137160</xdr:rowOff>
        </xdr:from>
        <xdr:to>
          <xdr:col>0</xdr:col>
          <xdr:colOff>939165</xdr:colOff>
          <xdr:row>20</xdr:row>
          <xdr:rowOff>15240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167640</xdr:colOff>
          <xdr:row>19</xdr:row>
          <xdr:rowOff>129540</xdr:rowOff>
        </xdr:from>
        <xdr:to>
          <xdr:col>0</xdr:col>
          <xdr:colOff>1120140</xdr:colOff>
          <xdr:row>20</xdr:row>
          <xdr:rowOff>167640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UNEMPLOY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167640</xdr:colOff>
          <xdr:row>20</xdr:row>
          <xdr:rowOff>121920</xdr:rowOff>
        </xdr:from>
        <xdr:to>
          <xdr:col>0</xdr:col>
          <xdr:colOff>939165</xdr:colOff>
          <xdr:row>21</xdr:row>
          <xdr:rowOff>129540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RETIREMENT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1524000</xdr:colOff>
          <xdr:row>18</xdr:row>
          <xdr:rowOff>129540</xdr:rowOff>
        </xdr:from>
        <xdr:to>
          <xdr:col>1</xdr:col>
          <xdr:colOff>624840</xdr:colOff>
          <xdr:row>20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LIFE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1524000</xdr:colOff>
          <xdr:row>19</xdr:row>
          <xdr:rowOff>121920</xdr:rowOff>
        </xdr:from>
        <xdr:to>
          <xdr:col>1</xdr:col>
          <xdr:colOff>624840</xdr:colOff>
          <xdr:row>20</xdr:row>
          <xdr:rowOff>139065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VISION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1524000</xdr:colOff>
          <xdr:row>20</xdr:row>
          <xdr:rowOff>106680</xdr:rowOff>
        </xdr:from>
        <xdr:to>
          <xdr:col>1</xdr:col>
          <xdr:colOff>624840</xdr:colOff>
          <xdr:row>21</xdr:row>
          <xdr:rowOff>129540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HEARING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792480</xdr:colOff>
          <xdr:row>19</xdr:row>
          <xdr:rowOff>0</xdr:rowOff>
        </xdr:from>
        <xdr:to>
          <xdr:col>2</xdr:col>
          <xdr:colOff>552450</xdr:colOff>
          <xdr:row>20</xdr:row>
          <xdr:rowOff>38100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DENTAL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792480</xdr:colOff>
          <xdr:row>19</xdr:row>
          <xdr:rowOff>160020</xdr:rowOff>
        </xdr:from>
        <xdr:to>
          <xdr:col>2</xdr:col>
          <xdr:colOff>742950</xdr:colOff>
          <xdr:row>21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WORK COMP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91440</xdr:colOff>
          <xdr:row>6</xdr:row>
          <xdr:rowOff>106680</xdr:rowOff>
        </xdr:from>
        <xdr:to>
          <xdr:col>3</xdr:col>
          <xdr:colOff>876300</xdr:colOff>
          <xdr:row>8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4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ORIGINAL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815340</xdr:colOff>
          <xdr:row>6</xdr:row>
          <xdr:rowOff>106680</xdr:rowOff>
        </xdr:from>
        <xdr:to>
          <xdr:col>4</xdr:col>
          <xdr:colOff>624840</xdr:colOff>
          <xdr:row>8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4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AMENDMENT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167640</xdr:colOff>
          <xdr:row>21</xdr:row>
          <xdr:rowOff>99060</xdr:rowOff>
        </xdr:from>
        <xdr:to>
          <xdr:col>0</xdr:col>
          <xdr:colOff>939165</xdr:colOff>
          <xdr:row>22</xdr:row>
          <xdr:rowOff>133350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4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HOSPITAL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1524000</xdr:colOff>
          <xdr:row>21</xdr:row>
          <xdr:rowOff>91440</xdr:rowOff>
        </xdr:from>
        <xdr:to>
          <xdr:col>1</xdr:col>
          <xdr:colOff>685800</xdr:colOff>
          <xdr:row>22</xdr:row>
          <xdr:rowOff>133350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4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OTHER:specify-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20</xdr:row>
          <xdr:rowOff>144780</xdr:rowOff>
        </xdr:from>
        <xdr:to>
          <xdr:col>4</xdr:col>
          <xdr:colOff>1196340</xdr:colOff>
          <xdr:row>22</xdr:row>
          <xdr:rowOff>38100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4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Tuition Remission (list amount)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printerSettings" Target="../printerSettings/printerSettings6.bin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" Type="http://schemas.openxmlformats.org/officeDocument/2006/relationships/printerSettings" Target="../printerSettings/printerSettings8.bin"/><Relationship Id="rId16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10" Type="http://schemas.openxmlformats.org/officeDocument/2006/relationships/ctrlProp" Target="../ctrlProps/ctrlProp34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" Type="http://schemas.openxmlformats.org/officeDocument/2006/relationships/printerSettings" Target="../printerSettings/printerSettings10.bin"/><Relationship Id="rId16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10" Type="http://schemas.openxmlformats.org/officeDocument/2006/relationships/ctrlProp" Target="../ctrlProps/ctrlProp47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Zeros="0" tabSelected="1" workbookViewId="0">
      <selection sqref="A1:J1"/>
    </sheetView>
  </sheetViews>
  <sheetFormatPr defaultRowHeight="13.2" x14ac:dyDescent="0.25"/>
  <cols>
    <col min="1" max="1" width="3.5546875" customWidth="1"/>
    <col min="2" max="2" width="12.6640625" customWidth="1"/>
    <col min="3" max="3" width="22.6640625" customWidth="1"/>
    <col min="4" max="4" width="15.6640625" customWidth="1"/>
    <col min="6" max="6" width="5.88671875" customWidth="1"/>
    <col min="8" max="8" width="5.109375" customWidth="1"/>
    <col min="9" max="9" width="9" customWidth="1"/>
    <col min="10" max="10" width="10" customWidth="1"/>
  </cols>
  <sheetData>
    <row r="1" spans="1:10" ht="15.6" x14ac:dyDescent="0.3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x14ac:dyDescent="0.25">
      <c r="A2" s="219" t="s">
        <v>108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13.8" thickBot="1" x14ac:dyDescent="0.3">
      <c r="A3" s="7" t="s">
        <v>58</v>
      </c>
      <c r="B3" s="45"/>
      <c r="C3" s="45"/>
      <c r="D3" s="45"/>
      <c r="E3" s="45"/>
      <c r="F3" s="45"/>
      <c r="G3" s="45"/>
      <c r="H3" s="64" t="s">
        <v>69</v>
      </c>
      <c r="I3" s="45"/>
      <c r="J3" s="45"/>
    </row>
    <row r="4" spans="1:10" x14ac:dyDescent="0.25">
      <c r="A4" s="221" t="s">
        <v>70</v>
      </c>
      <c r="B4" s="222"/>
      <c r="C4" s="222"/>
      <c r="D4" s="222"/>
      <c r="E4" s="221" t="s">
        <v>71</v>
      </c>
      <c r="F4" s="223"/>
      <c r="G4" s="223"/>
      <c r="H4" s="224"/>
      <c r="I4" s="73" t="s">
        <v>1</v>
      </c>
      <c r="J4" s="74" t="s">
        <v>2</v>
      </c>
    </row>
    <row r="5" spans="1:10" x14ac:dyDescent="0.25">
      <c r="A5" s="206"/>
      <c r="B5" s="207"/>
      <c r="C5" s="207"/>
      <c r="D5" s="208"/>
      <c r="E5" s="225"/>
      <c r="F5" s="226"/>
      <c r="G5" s="226"/>
      <c r="H5" s="227"/>
      <c r="I5" s="38"/>
      <c r="J5" s="39"/>
    </row>
    <row r="6" spans="1:10" x14ac:dyDescent="0.25">
      <c r="A6" s="199" t="s">
        <v>101</v>
      </c>
      <c r="B6" s="200"/>
      <c r="C6" s="200"/>
      <c r="D6" s="200"/>
      <c r="E6" s="201" t="s">
        <v>73</v>
      </c>
      <c r="F6" s="202"/>
      <c r="G6" s="202"/>
      <c r="H6" s="202"/>
      <c r="I6" s="202"/>
      <c r="J6" s="205"/>
    </row>
    <row r="7" spans="1:10" x14ac:dyDescent="0.25">
      <c r="A7" s="206"/>
      <c r="B7" s="207"/>
      <c r="C7" s="207"/>
      <c r="D7" s="208"/>
      <c r="E7" s="3" t="s">
        <v>3</v>
      </c>
      <c r="F7" s="226"/>
      <c r="G7" s="226"/>
      <c r="H7" s="2" t="s">
        <v>4</v>
      </c>
      <c r="I7" s="226"/>
      <c r="J7" s="228"/>
    </row>
    <row r="8" spans="1:10" x14ac:dyDescent="0.25">
      <c r="A8" s="199" t="s">
        <v>72</v>
      </c>
      <c r="B8" s="200"/>
      <c r="C8" s="200"/>
      <c r="D8" s="200"/>
      <c r="E8" s="201" t="s">
        <v>74</v>
      </c>
      <c r="F8" s="202"/>
      <c r="G8" s="202"/>
      <c r="H8" s="203"/>
      <c r="I8" s="204" t="s">
        <v>75</v>
      </c>
      <c r="J8" s="205"/>
    </row>
    <row r="9" spans="1:10" ht="15.6" x14ac:dyDescent="0.3">
      <c r="A9" s="206"/>
      <c r="B9" s="207"/>
      <c r="C9" s="207"/>
      <c r="D9" s="208"/>
      <c r="E9" s="209"/>
      <c r="F9" s="210"/>
      <c r="G9" s="210"/>
      <c r="H9" s="211"/>
      <c r="I9" s="212"/>
      <c r="J9" s="213"/>
    </row>
    <row r="10" spans="1:10" x14ac:dyDescent="0.25">
      <c r="A10" s="199" t="s">
        <v>76</v>
      </c>
      <c r="B10" s="214"/>
      <c r="C10" s="78" t="s">
        <v>77</v>
      </c>
      <c r="D10" s="79" t="s">
        <v>78</v>
      </c>
      <c r="E10" s="215" t="s">
        <v>79</v>
      </c>
      <c r="F10" s="216"/>
      <c r="G10" s="216"/>
      <c r="H10" s="216"/>
      <c r="I10" s="216"/>
      <c r="J10" s="217"/>
    </row>
    <row r="11" spans="1:10" ht="13.8" thickBot="1" x14ac:dyDescent="0.3">
      <c r="A11" s="178"/>
      <c r="B11" s="179"/>
      <c r="C11" s="40"/>
      <c r="D11" s="26"/>
      <c r="E11" s="180"/>
      <c r="F11" s="181"/>
      <c r="G11" s="181"/>
      <c r="H11" s="181"/>
      <c r="I11" s="181"/>
      <c r="J11" s="182"/>
    </row>
    <row r="12" spans="1:10" x14ac:dyDescent="0.25">
      <c r="A12" s="183"/>
      <c r="B12" s="184"/>
      <c r="C12" s="185"/>
      <c r="D12" s="41"/>
      <c r="E12" s="186"/>
      <c r="F12" s="187"/>
      <c r="G12" s="188"/>
      <c r="H12" s="188"/>
      <c r="I12" s="189" t="s">
        <v>25</v>
      </c>
      <c r="J12" s="190"/>
    </row>
    <row r="13" spans="1:10" ht="13.8" thickBot="1" x14ac:dyDescent="0.3">
      <c r="A13" s="191" t="s">
        <v>80</v>
      </c>
      <c r="B13" s="192"/>
      <c r="C13" s="193"/>
      <c r="D13" s="42"/>
      <c r="E13" s="194"/>
      <c r="F13" s="195"/>
      <c r="G13" s="196"/>
      <c r="H13" s="196"/>
      <c r="I13" s="197" t="s">
        <v>26</v>
      </c>
      <c r="J13" s="198"/>
    </row>
    <row r="14" spans="1:10" ht="13.8" thickTop="1" x14ac:dyDescent="0.25">
      <c r="A14" s="5" t="s">
        <v>5</v>
      </c>
      <c r="B14" s="173" t="s">
        <v>98</v>
      </c>
      <c r="C14" s="173"/>
      <c r="D14" s="27"/>
      <c r="E14" s="174"/>
      <c r="F14" s="175"/>
      <c r="G14" s="174"/>
      <c r="H14" s="175"/>
      <c r="I14" s="176">
        <f>'DCH-0386(E)'!F18+'addtl cost detail1'!F18+'addtl cost detail2'!F18+'addtl cost detail3'!F18</f>
        <v>0</v>
      </c>
      <c r="J14" s="177"/>
    </row>
    <row r="15" spans="1:10" x14ac:dyDescent="0.25">
      <c r="A15" s="6" t="s">
        <v>6</v>
      </c>
      <c r="B15" s="156" t="s">
        <v>82</v>
      </c>
      <c r="C15" s="156"/>
      <c r="D15" s="28"/>
      <c r="E15" s="171"/>
      <c r="F15" s="172"/>
      <c r="G15" s="171"/>
      <c r="H15" s="172"/>
      <c r="I15" s="134">
        <f>'DCH-0386(E)'!F23+'addtl cost detail1'!F23+'addtl cost detail2'!F23+'addtl cost detail3'!F23</f>
        <v>0</v>
      </c>
      <c r="J15" s="135"/>
    </row>
    <row r="16" spans="1:10" x14ac:dyDescent="0.25">
      <c r="A16" s="6" t="s">
        <v>7</v>
      </c>
      <c r="B16" s="156" t="s">
        <v>81</v>
      </c>
      <c r="C16" s="156"/>
      <c r="D16" s="28"/>
      <c r="E16" s="171"/>
      <c r="F16" s="172"/>
      <c r="G16" s="171"/>
      <c r="H16" s="172"/>
      <c r="I16" s="134">
        <f>'DCH-0386(E)'!F27+'addtl cost detail1'!F27+'addtl cost detail2'!F27+'addtl cost detail3'!F27</f>
        <v>0</v>
      </c>
      <c r="J16" s="135"/>
    </row>
    <row r="17" spans="1:10" x14ac:dyDescent="0.25">
      <c r="A17" s="6" t="s">
        <v>8</v>
      </c>
      <c r="B17" s="156" t="s">
        <v>83</v>
      </c>
      <c r="C17" s="156"/>
      <c r="D17" s="28"/>
      <c r="E17" s="171"/>
      <c r="F17" s="172"/>
      <c r="G17" s="171"/>
      <c r="H17" s="172"/>
      <c r="I17" s="134">
        <f>'DCH-0386(E)'!F31+'addtl cost detail1'!F31+'addtl cost detail2'!F31+'addtl cost detail3'!F31</f>
        <v>0</v>
      </c>
      <c r="J17" s="135"/>
    </row>
    <row r="18" spans="1:10" x14ac:dyDescent="0.25">
      <c r="A18" s="6" t="s">
        <v>9</v>
      </c>
      <c r="B18" s="156" t="s">
        <v>96</v>
      </c>
      <c r="C18" s="156"/>
      <c r="D18" s="28"/>
      <c r="E18" s="171"/>
      <c r="F18" s="172"/>
      <c r="G18" s="171"/>
      <c r="H18" s="172"/>
      <c r="I18" s="134">
        <f>'DCH-0386(E)'!F37+'addtl cost detail1'!F37+'addtl cost detail2'!F37+'addtl cost detail3'!F37</f>
        <v>0</v>
      </c>
      <c r="J18" s="135"/>
    </row>
    <row r="19" spans="1:10" x14ac:dyDescent="0.25">
      <c r="A19" s="6" t="s">
        <v>10</v>
      </c>
      <c r="B19" s="156" t="s">
        <v>84</v>
      </c>
      <c r="C19" s="156"/>
      <c r="D19" s="28"/>
      <c r="E19" s="171"/>
      <c r="F19" s="172"/>
      <c r="G19" s="171"/>
      <c r="H19" s="172"/>
      <c r="I19" s="134">
        <f>'DCH-0386(E)'!F41+'addtl cost detail1'!F41+'addtl cost detail2'!F41+'addtl cost detail3'!F41</f>
        <v>0</v>
      </c>
      <c r="J19" s="135"/>
    </row>
    <row r="20" spans="1:10" ht="13.8" x14ac:dyDescent="0.25">
      <c r="A20" s="6" t="s">
        <v>11</v>
      </c>
      <c r="B20" s="156" t="s">
        <v>85</v>
      </c>
      <c r="C20" s="156"/>
      <c r="D20" s="107"/>
      <c r="E20" s="136"/>
      <c r="F20" s="136"/>
      <c r="G20" s="137"/>
      <c r="H20" s="137"/>
      <c r="I20" s="137"/>
      <c r="J20" s="138"/>
    </row>
    <row r="21" spans="1:10" x14ac:dyDescent="0.25">
      <c r="A21" s="160"/>
      <c r="B21" s="161"/>
      <c r="C21" s="161"/>
      <c r="D21" s="29"/>
      <c r="E21" s="162"/>
      <c r="F21" s="162"/>
      <c r="G21" s="162"/>
      <c r="H21" s="162"/>
      <c r="I21" s="139">
        <f>'DCH-0386(E)'!F48+'addtl cost detail1'!F48+'addtl cost detail2'!F48+'addtl cost detail3'!F48</f>
        <v>0</v>
      </c>
      <c r="J21" s="140"/>
    </row>
    <row r="22" spans="1:10" x14ac:dyDescent="0.25">
      <c r="A22" s="120"/>
      <c r="B22" s="121"/>
      <c r="C22" s="122"/>
      <c r="D22" s="29"/>
      <c r="E22" s="162"/>
      <c r="F22" s="162"/>
      <c r="G22" s="162"/>
      <c r="H22" s="162"/>
      <c r="I22" s="139"/>
      <c r="J22" s="140"/>
    </row>
    <row r="23" spans="1:10" x14ac:dyDescent="0.25">
      <c r="A23" s="160"/>
      <c r="B23" s="161"/>
      <c r="C23" s="161"/>
      <c r="D23" s="29"/>
      <c r="E23" s="162"/>
      <c r="F23" s="162"/>
      <c r="G23" s="162"/>
      <c r="H23" s="162"/>
      <c r="I23" s="139"/>
      <c r="J23" s="140"/>
    </row>
    <row r="24" spans="1:10" x14ac:dyDescent="0.25">
      <c r="A24" s="160"/>
      <c r="B24" s="161"/>
      <c r="C24" s="161"/>
      <c r="D24" s="29"/>
      <c r="E24" s="162"/>
      <c r="F24" s="162"/>
      <c r="G24" s="162"/>
      <c r="H24" s="162"/>
      <c r="I24" s="139"/>
      <c r="J24" s="140"/>
    </row>
    <row r="25" spans="1:10" x14ac:dyDescent="0.25">
      <c r="A25" s="160"/>
      <c r="B25" s="161"/>
      <c r="C25" s="161"/>
      <c r="D25" s="29"/>
      <c r="E25" s="162"/>
      <c r="F25" s="162"/>
      <c r="G25" s="162"/>
      <c r="H25" s="162"/>
      <c r="I25" s="139"/>
      <c r="J25" s="140"/>
    </row>
    <row r="26" spans="1:10" x14ac:dyDescent="0.25">
      <c r="A26" s="160"/>
      <c r="B26" s="161"/>
      <c r="C26" s="161"/>
      <c r="D26" s="29"/>
      <c r="E26" s="162"/>
      <c r="F26" s="162"/>
      <c r="G26" s="162"/>
      <c r="H26" s="162"/>
      <c r="I26" s="139"/>
      <c r="J26" s="140"/>
    </row>
    <row r="27" spans="1:10" x14ac:dyDescent="0.25">
      <c r="A27" s="160"/>
      <c r="B27" s="161"/>
      <c r="C27" s="161"/>
      <c r="D27" s="29"/>
      <c r="E27" s="162"/>
      <c r="F27" s="162"/>
      <c r="G27" s="162"/>
      <c r="H27" s="162"/>
      <c r="I27" s="141"/>
      <c r="J27" s="142"/>
    </row>
    <row r="28" spans="1:10" ht="23.25" customHeight="1" x14ac:dyDescent="0.25">
      <c r="A28" s="98" t="s">
        <v>14</v>
      </c>
      <c r="B28" s="166" t="s">
        <v>86</v>
      </c>
      <c r="C28" s="167"/>
      <c r="D28" s="31">
        <f>SUM(D14:D27)</f>
        <v>0</v>
      </c>
      <c r="E28" s="168">
        <f>SUM(E14:E27)</f>
        <v>0</v>
      </c>
      <c r="F28" s="169"/>
      <c r="G28" s="168">
        <f>SUM(G14:G27)</f>
        <v>0</v>
      </c>
      <c r="H28" s="169"/>
      <c r="I28" s="143">
        <f>'DCH-0386(E)'!F49+'addtl cost detail1'!F49+'addtl cost detail2'!F49+'addtl cost detail3'!F49</f>
        <v>0</v>
      </c>
      <c r="J28" s="144"/>
    </row>
    <row r="29" spans="1:10" x14ac:dyDescent="0.25">
      <c r="A29" s="6" t="s">
        <v>13</v>
      </c>
      <c r="B29" s="156" t="s">
        <v>89</v>
      </c>
      <c r="C29" s="156"/>
      <c r="D29" s="46"/>
      <c r="E29" s="170"/>
      <c r="F29" s="170"/>
      <c r="G29" s="170"/>
      <c r="H29" s="170"/>
      <c r="I29" s="143">
        <f>'DCH-0386(E)'!F51+'addtl cost detail1'!F51+'addtl cost detail2'!F51+'addtl cost detail3'!F51</f>
        <v>0</v>
      </c>
      <c r="J29" s="144"/>
    </row>
    <row r="30" spans="1:10" ht="13.8" thickBot="1" x14ac:dyDescent="0.3">
      <c r="A30" s="6"/>
      <c r="B30" s="156" t="s">
        <v>87</v>
      </c>
      <c r="C30" s="163"/>
      <c r="D30" s="46"/>
      <c r="E30" s="164"/>
      <c r="F30" s="165"/>
      <c r="G30" s="164"/>
      <c r="H30" s="165"/>
      <c r="I30" s="143">
        <f>'DCH-0386(E)'!F52+'addtl cost detail1'!F52+'addtl cost detail2'!F52+'addtl cost detail3'!F52</f>
        <v>0</v>
      </c>
      <c r="J30" s="144"/>
    </row>
    <row r="31" spans="1:10" ht="14.4" thickBot="1" x14ac:dyDescent="0.3">
      <c r="A31" s="81" t="s">
        <v>12</v>
      </c>
      <c r="B31" s="153" t="s">
        <v>16</v>
      </c>
      <c r="C31" s="153"/>
      <c r="D31" s="30">
        <f>SUM(D28:D30)</f>
        <v>0</v>
      </c>
      <c r="E31" s="154">
        <f>SUM(E28:E30)</f>
        <v>0</v>
      </c>
      <c r="F31" s="155"/>
      <c r="G31" s="154">
        <f>SUM(G28:G30)</f>
        <v>0</v>
      </c>
      <c r="H31" s="155"/>
      <c r="I31" s="145">
        <f>'DCH-0386(E)'!F54+'addtl cost detail1'!F54+'addtl cost detail2'!F54+'addtl cost detail3'!F54</f>
        <v>0</v>
      </c>
      <c r="J31" s="146"/>
    </row>
    <row r="32" spans="1:10" ht="24" customHeight="1" thickBot="1" x14ac:dyDescent="0.3">
      <c r="A32" s="113" t="s">
        <v>15</v>
      </c>
      <c r="B32" s="114"/>
      <c r="C32" s="114"/>
      <c r="D32" s="114"/>
      <c r="E32" s="114"/>
      <c r="F32" s="114"/>
      <c r="G32" s="114"/>
      <c r="H32" s="114"/>
      <c r="I32" s="114"/>
      <c r="J32" s="114"/>
    </row>
    <row r="33" spans="1:10" x14ac:dyDescent="0.25">
      <c r="A33" s="67" t="s">
        <v>57</v>
      </c>
      <c r="B33" s="115" t="s">
        <v>88</v>
      </c>
      <c r="C33" s="116"/>
      <c r="D33" s="68"/>
      <c r="E33" s="117"/>
      <c r="F33" s="117"/>
      <c r="G33" s="117"/>
      <c r="H33" s="117"/>
      <c r="I33" s="109"/>
      <c r="J33" s="110"/>
    </row>
    <row r="34" spans="1:10" x14ac:dyDescent="0.25">
      <c r="A34" s="4" t="s">
        <v>17</v>
      </c>
      <c r="B34" s="156" t="s">
        <v>107</v>
      </c>
      <c r="C34" s="119"/>
      <c r="D34" s="32"/>
      <c r="E34" s="147"/>
      <c r="F34" s="147"/>
      <c r="G34" s="148"/>
      <c r="H34" s="149"/>
      <c r="I34" s="109"/>
      <c r="J34" s="110"/>
    </row>
    <row r="35" spans="1:10" x14ac:dyDescent="0.25">
      <c r="A35" s="4" t="s">
        <v>18</v>
      </c>
      <c r="B35" s="118" t="s">
        <v>90</v>
      </c>
      <c r="C35" s="119"/>
      <c r="D35" s="32"/>
      <c r="E35" s="147"/>
      <c r="F35" s="147"/>
      <c r="G35" s="148"/>
      <c r="H35" s="149"/>
      <c r="I35" s="109"/>
      <c r="J35" s="110"/>
    </row>
    <row r="36" spans="1:10" x14ac:dyDescent="0.25">
      <c r="A36" s="4" t="s">
        <v>19</v>
      </c>
      <c r="B36" s="118" t="s">
        <v>91</v>
      </c>
      <c r="C36" s="119"/>
      <c r="D36" s="32"/>
      <c r="E36" s="147"/>
      <c r="F36" s="147"/>
      <c r="G36" s="148"/>
      <c r="H36" s="149"/>
      <c r="I36" s="109"/>
      <c r="J36" s="110"/>
    </row>
    <row r="37" spans="1:10" ht="13.8" x14ac:dyDescent="0.25">
      <c r="A37" s="4" t="s">
        <v>20</v>
      </c>
      <c r="B37" s="118" t="s">
        <v>92</v>
      </c>
      <c r="C37" s="119"/>
      <c r="D37" s="157"/>
      <c r="E37" s="158"/>
      <c r="F37" s="158"/>
      <c r="G37" s="158"/>
      <c r="H37" s="158"/>
      <c r="I37" s="158"/>
      <c r="J37" s="159"/>
    </row>
    <row r="38" spans="1:10" x14ac:dyDescent="0.25">
      <c r="A38" s="120"/>
      <c r="B38" s="121"/>
      <c r="C38" s="122"/>
      <c r="D38" s="32"/>
      <c r="E38" s="147"/>
      <c r="F38" s="147"/>
      <c r="G38" s="148"/>
      <c r="H38" s="149"/>
      <c r="I38" s="109"/>
      <c r="J38" s="110"/>
    </row>
    <row r="39" spans="1:10" x14ac:dyDescent="0.25">
      <c r="A39" s="120"/>
      <c r="B39" s="121"/>
      <c r="C39" s="122"/>
      <c r="D39" s="32"/>
      <c r="E39" s="147"/>
      <c r="F39" s="147"/>
      <c r="G39" s="148"/>
      <c r="H39" s="149"/>
      <c r="I39" s="109"/>
      <c r="J39" s="110"/>
    </row>
    <row r="40" spans="1:10" x14ac:dyDescent="0.25">
      <c r="A40" s="120"/>
      <c r="B40" s="121"/>
      <c r="C40" s="122"/>
      <c r="D40" s="32"/>
      <c r="E40" s="147"/>
      <c r="F40" s="147"/>
      <c r="G40" s="148"/>
      <c r="H40" s="149"/>
      <c r="I40" s="109"/>
      <c r="J40" s="110"/>
    </row>
    <row r="41" spans="1:10" ht="14.4" thickBot="1" x14ac:dyDescent="0.3">
      <c r="A41" s="80" t="s">
        <v>21</v>
      </c>
      <c r="B41" s="150" t="s">
        <v>22</v>
      </c>
      <c r="C41" s="151"/>
      <c r="D41" s="43">
        <f>SUM(D33:D40)</f>
        <v>0</v>
      </c>
      <c r="E41" s="111">
        <f>SUM(E33:E40)</f>
        <v>0</v>
      </c>
      <c r="F41" s="152"/>
      <c r="G41" s="111">
        <f>SUM(G33:G40)</f>
        <v>0</v>
      </c>
      <c r="H41" s="152"/>
      <c r="I41" s="111">
        <f>SUM(I33:I40)</f>
        <v>0</v>
      </c>
      <c r="J41" s="112"/>
    </row>
    <row r="42" spans="1:10" x14ac:dyDescent="0.25">
      <c r="A42" s="123"/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0" x14ac:dyDescent="0.25">
      <c r="A43" s="125" t="s">
        <v>23</v>
      </c>
      <c r="B43" s="126"/>
      <c r="C43" s="126"/>
      <c r="D43" s="126"/>
      <c r="E43" s="127" t="s">
        <v>103</v>
      </c>
      <c r="F43" s="126"/>
      <c r="G43" s="126"/>
      <c r="H43" s="126"/>
      <c r="I43" s="126"/>
      <c r="J43" s="128"/>
    </row>
    <row r="44" spans="1:10" x14ac:dyDescent="0.25">
      <c r="A44" s="129" t="s">
        <v>27</v>
      </c>
      <c r="B44" s="130"/>
      <c r="C44" s="130"/>
      <c r="D44" s="130"/>
      <c r="E44" s="131" t="s">
        <v>24</v>
      </c>
      <c r="F44" s="130"/>
      <c r="G44" s="130"/>
      <c r="H44" s="130"/>
      <c r="I44" s="130"/>
      <c r="J44" s="132"/>
    </row>
    <row r="45" spans="1:10" x14ac:dyDescent="0.25">
      <c r="A45" s="133" t="s">
        <v>104</v>
      </c>
      <c r="B45" s="133"/>
      <c r="C45" s="133"/>
      <c r="D45" s="133"/>
      <c r="E45" s="133"/>
      <c r="F45" s="133"/>
      <c r="G45" s="133"/>
      <c r="H45" s="133"/>
      <c r="I45" s="133"/>
      <c r="J45" s="133"/>
    </row>
  </sheetData>
  <customSheetViews>
    <customSheetView guid="{646ECB9D-B977-442C-94F3-9B6AF9C98B9A}" zeroValues="0">
      <selection activeCell="A6" sqref="A6:D6"/>
      <pageMargins left="0.25" right="0.25" top="1.25" bottom="1.25" header="0.5" footer="0.5"/>
      <pageSetup orientation="portrait" horizontalDpi="360" r:id="rId1"/>
      <headerFooter alignWithMargins="0"/>
    </customSheetView>
  </customSheetViews>
  <mergeCells count="141">
    <mergeCell ref="A1:J1"/>
    <mergeCell ref="A2:J2"/>
    <mergeCell ref="A4:D4"/>
    <mergeCell ref="E4:H4"/>
    <mergeCell ref="A5:D5"/>
    <mergeCell ref="E5:H5"/>
    <mergeCell ref="A6:D6"/>
    <mergeCell ref="E6:J6"/>
    <mergeCell ref="A7:D7"/>
    <mergeCell ref="F7:G7"/>
    <mergeCell ref="I7:J7"/>
    <mergeCell ref="A8:D8"/>
    <mergeCell ref="E8:H8"/>
    <mergeCell ref="I8:J8"/>
    <mergeCell ref="A9:D9"/>
    <mergeCell ref="E9:F9"/>
    <mergeCell ref="G9:H9"/>
    <mergeCell ref="I9:J9"/>
    <mergeCell ref="A10:B10"/>
    <mergeCell ref="E10:J10"/>
    <mergeCell ref="A11:B11"/>
    <mergeCell ref="E11:J11"/>
    <mergeCell ref="A12:C12"/>
    <mergeCell ref="E12:F12"/>
    <mergeCell ref="G12:H12"/>
    <mergeCell ref="I12:J12"/>
    <mergeCell ref="A13:C13"/>
    <mergeCell ref="E13:F13"/>
    <mergeCell ref="G13:H13"/>
    <mergeCell ref="I13:J13"/>
    <mergeCell ref="B14:C14"/>
    <mergeCell ref="E14:F14"/>
    <mergeCell ref="G14:H14"/>
    <mergeCell ref="I14:J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A21:C21"/>
    <mergeCell ref="E21:F21"/>
    <mergeCell ref="G21:H21"/>
    <mergeCell ref="A22:C22"/>
    <mergeCell ref="E22:F22"/>
    <mergeCell ref="G22:H22"/>
    <mergeCell ref="A23:C23"/>
    <mergeCell ref="E23:F23"/>
    <mergeCell ref="G23:H23"/>
    <mergeCell ref="A24:C24"/>
    <mergeCell ref="E24:F24"/>
    <mergeCell ref="G24:H24"/>
    <mergeCell ref="A25:C25"/>
    <mergeCell ref="E25:F25"/>
    <mergeCell ref="G25:H25"/>
    <mergeCell ref="A26:C26"/>
    <mergeCell ref="E26:F26"/>
    <mergeCell ref="G26:H26"/>
    <mergeCell ref="A27:C27"/>
    <mergeCell ref="E27:F27"/>
    <mergeCell ref="G27:H27"/>
    <mergeCell ref="B30:C30"/>
    <mergeCell ref="E30:F30"/>
    <mergeCell ref="G30:H30"/>
    <mergeCell ref="B28:C28"/>
    <mergeCell ref="E28:F28"/>
    <mergeCell ref="G28:H28"/>
    <mergeCell ref="B29:C29"/>
    <mergeCell ref="E29:F29"/>
    <mergeCell ref="G29:H29"/>
    <mergeCell ref="B31:C31"/>
    <mergeCell ref="E31:F31"/>
    <mergeCell ref="G31:H31"/>
    <mergeCell ref="E36:F36"/>
    <mergeCell ref="G36:H36"/>
    <mergeCell ref="G39:H39"/>
    <mergeCell ref="B37:C37"/>
    <mergeCell ref="B34:C34"/>
    <mergeCell ref="E34:F34"/>
    <mergeCell ref="G34:H34"/>
    <mergeCell ref="B35:C35"/>
    <mergeCell ref="E35:F35"/>
    <mergeCell ref="G35:H35"/>
    <mergeCell ref="D37:J37"/>
    <mergeCell ref="I36:J36"/>
    <mergeCell ref="I39:J39"/>
    <mergeCell ref="A42:J42"/>
    <mergeCell ref="A43:D43"/>
    <mergeCell ref="E43:J43"/>
    <mergeCell ref="A44:D44"/>
    <mergeCell ref="E44:J44"/>
    <mergeCell ref="A45:J45"/>
    <mergeCell ref="I15:J15"/>
    <mergeCell ref="I16:J16"/>
    <mergeCell ref="I17:J17"/>
    <mergeCell ref="I18:J18"/>
    <mergeCell ref="I19:J19"/>
    <mergeCell ref="E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3:J33"/>
    <mergeCell ref="I40:J40"/>
    <mergeCell ref="I41:J41"/>
    <mergeCell ref="I34:J34"/>
    <mergeCell ref="A32:J32"/>
    <mergeCell ref="B33:C33"/>
    <mergeCell ref="E33:F33"/>
    <mergeCell ref="B36:C36"/>
    <mergeCell ref="I38:J38"/>
    <mergeCell ref="A40:C40"/>
    <mergeCell ref="E40:F40"/>
    <mergeCell ref="G40:H40"/>
    <mergeCell ref="B41:C41"/>
    <mergeCell ref="E41:F41"/>
    <mergeCell ref="G41:H41"/>
    <mergeCell ref="A38:C38"/>
    <mergeCell ref="E38:F38"/>
    <mergeCell ref="G38:H38"/>
    <mergeCell ref="A39:C39"/>
    <mergeCell ref="E39:F39"/>
    <mergeCell ref="I35:J35"/>
    <mergeCell ref="G33:H33"/>
  </mergeCells>
  <phoneticPr fontId="0" type="noConversion"/>
  <pageMargins left="0.25" right="0.25" top="1.25" bottom="1.25" header="0.5" footer="0.5"/>
  <pageSetup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68580</xdr:colOff>
                    <xdr:row>8</xdr:row>
                    <xdr:rowOff>0</xdr:rowOff>
                  </from>
                  <to>
                    <xdr:col>5</xdr:col>
                    <xdr:colOff>312420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76200</xdr:colOff>
                    <xdr:row>8</xdr:row>
                    <xdr:rowOff>7620</xdr:rowOff>
                  </from>
                  <to>
                    <xdr:col>7</xdr:col>
                    <xdr:colOff>320040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2"/>
  <sheetViews>
    <sheetView showZeros="0" showOutlineSymbols="0" workbookViewId="0">
      <selection sqref="A1:E1"/>
    </sheetView>
  </sheetViews>
  <sheetFormatPr defaultRowHeight="13.2" x14ac:dyDescent="0.25"/>
  <cols>
    <col min="1" max="1" width="24.6640625" customWidth="1"/>
    <col min="2" max="2" width="14.88671875" customWidth="1"/>
    <col min="3" max="3" width="13.44140625" customWidth="1"/>
    <col min="4" max="4" width="14.44140625" customWidth="1"/>
    <col min="5" max="6" width="17.44140625" customWidth="1"/>
  </cols>
  <sheetData>
    <row r="1" spans="1:6" ht="13.8" x14ac:dyDescent="0.25">
      <c r="A1" s="282" t="s">
        <v>110</v>
      </c>
      <c r="B1" s="282"/>
      <c r="C1" s="282"/>
      <c r="D1" s="282"/>
      <c r="E1" s="282"/>
      <c r="F1" s="65" t="s">
        <v>60</v>
      </c>
    </row>
    <row r="2" spans="1:6" x14ac:dyDescent="0.25">
      <c r="A2" s="285" t="s">
        <v>109</v>
      </c>
      <c r="B2" s="285"/>
      <c r="C2" s="285"/>
      <c r="D2" s="285"/>
      <c r="E2" s="72" t="s">
        <v>68</v>
      </c>
      <c r="F2" s="66" t="s">
        <v>59</v>
      </c>
    </row>
    <row r="3" spans="1:6" ht="13.8" thickBot="1" x14ac:dyDescent="0.3">
      <c r="A3" s="7" t="s">
        <v>58</v>
      </c>
      <c r="B3" s="7"/>
      <c r="C3" s="7"/>
      <c r="D3" s="7"/>
      <c r="E3" s="100"/>
      <c r="F3" s="101"/>
    </row>
    <row r="4" spans="1:6" s="8" customFormat="1" ht="10.199999999999999" x14ac:dyDescent="0.2">
      <c r="A4" s="295" t="s">
        <v>70</v>
      </c>
      <c r="B4" s="296"/>
      <c r="C4" s="297"/>
      <c r="D4" s="298" t="s">
        <v>28</v>
      </c>
      <c r="E4" s="299"/>
      <c r="F4" s="83" t="s">
        <v>71</v>
      </c>
    </row>
    <row r="5" spans="1:6" s="8" customFormat="1" ht="11.25" customHeight="1" x14ac:dyDescent="0.25">
      <c r="A5" s="292"/>
      <c r="B5" s="293"/>
      <c r="C5" s="294"/>
      <c r="D5" s="9" t="s">
        <v>29</v>
      </c>
      <c r="E5" s="9" t="s">
        <v>4</v>
      </c>
      <c r="F5" s="106"/>
    </row>
    <row r="6" spans="1:6" s="10" customFormat="1" ht="15" x14ac:dyDescent="0.25">
      <c r="A6" s="206"/>
      <c r="B6" s="236"/>
      <c r="C6" s="237"/>
      <c r="D6" s="44"/>
      <c r="E6" s="44"/>
      <c r="F6" s="75"/>
    </row>
    <row r="7" spans="1:6" s="8" customFormat="1" ht="22.95" customHeight="1" x14ac:dyDescent="0.2">
      <c r="A7" s="199" t="s">
        <v>101</v>
      </c>
      <c r="B7" s="200"/>
      <c r="C7" s="200"/>
      <c r="D7" s="204" t="s">
        <v>93</v>
      </c>
      <c r="E7" s="203"/>
      <c r="F7" s="84" t="s">
        <v>75</v>
      </c>
    </row>
    <row r="8" spans="1:6" s="8" customFormat="1" ht="21" customHeight="1" thickBot="1" x14ac:dyDescent="0.3">
      <c r="A8" s="300"/>
      <c r="B8" s="301"/>
      <c r="C8" s="302"/>
      <c r="D8" s="303"/>
      <c r="E8" s="304"/>
      <c r="F8" s="108"/>
    </row>
    <row r="9" spans="1:6" s="11" customFormat="1" ht="12" x14ac:dyDescent="0.25">
      <c r="A9" s="250" t="s">
        <v>99</v>
      </c>
      <c r="B9" s="305"/>
      <c r="C9" s="306"/>
      <c r="D9" s="307"/>
      <c r="E9" s="82" t="s">
        <v>30</v>
      </c>
      <c r="F9" s="97"/>
    </row>
    <row r="10" spans="1:6" s="11" customFormat="1" ht="10.199999999999999" x14ac:dyDescent="0.2">
      <c r="A10" s="308" t="s">
        <v>94</v>
      </c>
      <c r="B10" s="309"/>
      <c r="C10" s="310" t="s">
        <v>31</v>
      </c>
      <c r="D10" s="311"/>
      <c r="E10" s="87" t="s">
        <v>32</v>
      </c>
      <c r="F10" s="89" t="s">
        <v>97</v>
      </c>
    </row>
    <row r="11" spans="1:6" s="11" customFormat="1" x14ac:dyDescent="0.25">
      <c r="A11" s="206"/>
      <c r="B11" s="280"/>
      <c r="C11" s="281"/>
      <c r="D11" s="280"/>
      <c r="E11" s="53"/>
      <c r="F11" s="60"/>
    </row>
    <row r="12" spans="1:6" s="11" customFormat="1" x14ac:dyDescent="0.25">
      <c r="A12" s="120"/>
      <c r="B12" s="122"/>
      <c r="C12" s="252"/>
      <c r="D12" s="122"/>
      <c r="E12" s="53"/>
      <c r="F12" s="60"/>
    </row>
    <row r="13" spans="1:6" s="11" customFormat="1" x14ac:dyDescent="0.25">
      <c r="A13" s="120"/>
      <c r="B13" s="122"/>
      <c r="C13" s="252"/>
      <c r="D13" s="122"/>
      <c r="E13" s="53"/>
      <c r="F13" s="60"/>
    </row>
    <row r="14" spans="1:6" s="11" customFormat="1" x14ac:dyDescent="0.25">
      <c r="A14" s="120"/>
      <c r="B14" s="122"/>
      <c r="C14" s="252"/>
      <c r="D14" s="122"/>
      <c r="E14" s="53"/>
      <c r="F14" s="60"/>
    </row>
    <row r="15" spans="1:6" s="11" customFormat="1" x14ac:dyDescent="0.25">
      <c r="A15" s="120"/>
      <c r="B15" s="122"/>
      <c r="C15" s="252"/>
      <c r="D15" s="122"/>
      <c r="E15" s="53"/>
      <c r="F15" s="60"/>
    </row>
    <row r="16" spans="1:6" s="11" customFormat="1" x14ac:dyDescent="0.25">
      <c r="A16" s="120"/>
      <c r="B16" s="122"/>
      <c r="C16" s="252"/>
      <c r="D16" s="122"/>
      <c r="E16" s="53"/>
      <c r="F16" s="60"/>
    </row>
    <row r="17" spans="1:6" s="11" customFormat="1" x14ac:dyDescent="0.25">
      <c r="A17" s="120"/>
      <c r="B17" s="122"/>
      <c r="C17" s="252"/>
      <c r="D17" s="122"/>
      <c r="E17" s="33"/>
      <c r="F17" s="60"/>
    </row>
    <row r="18" spans="1:6" s="11" customFormat="1" ht="13.8" thickBot="1" x14ac:dyDescent="0.3">
      <c r="A18" s="273" t="s">
        <v>100</v>
      </c>
      <c r="B18" s="274"/>
      <c r="C18" s="274"/>
      <c r="D18" s="275"/>
      <c r="E18" s="92">
        <f>SUM(E11:E17)</f>
        <v>0</v>
      </c>
      <c r="F18" s="61">
        <f>SUM(F11:F17)</f>
        <v>0</v>
      </c>
    </row>
    <row r="19" spans="1:6" s="8" customFormat="1" x14ac:dyDescent="0.25">
      <c r="A19" s="93" t="s">
        <v>33</v>
      </c>
      <c r="B19" s="1"/>
      <c r="C19" s="1"/>
      <c r="D19" s="1"/>
      <c r="E19" s="77" t="s">
        <v>34</v>
      </c>
      <c r="F19" s="90"/>
    </row>
    <row r="20" spans="1:6" x14ac:dyDescent="0.25">
      <c r="A20" s="12"/>
      <c r="B20" s="13"/>
      <c r="C20" s="13"/>
      <c r="D20" s="13"/>
      <c r="E20" s="94"/>
      <c r="F20" s="91"/>
    </row>
    <row r="21" spans="1:6" x14ac:dyDescent="0.25">
      <c r="A21" s="12"/>
      <c r="B21" s="13"/>
      <c r="C21" s="13"/>
      <c r="D21" s="69"/>
      <c r="E21" s="104"/>
      <c r="F21" s="91"/>
    </row>
    <row r="22" spans="1:6" x14ac:dyDescent="0.25">
      <c r="A22" s="12"/>
      <c r="B22" s="13"/>
      <c r="C22" s="13"/>
      <c r="D22" s="69"/>
      <c r="E22" s="105"/>
      <c r="F22" s="59"/>
    </row>
    <row r="23" spans="1:6" ht="13.8" thickBot="1" x14ac:dyDescent="0.3">
      <c r="A23" s="14"/>
      <c r="B23" s="15"/>
      <c r="C23" s="102"/>
      <c r="D23" s="245" t="s">
        <v>35</v>
      </c>
      <c r="E23" s="246"/>
      <c r="F23" s="22">
        <f>SUM(F19:F22)</f>
        <v>0</v>
      </c>
    </row>
    <row r="24" spans="1:6" s="16" customFormat="1" x14ac:dyDescent="0.25">
      <c r="A24" s="257" t="s">
        <v>67</v>
      </c>
      <c r="B24" s="258"/>
      <c r="C24" s="258"/>
      <c r="D24" s="258"/>
      <c r="E24" s="276"/>
      <c r="F24" s="24"/>
    </row>
    <row r="25" spans="1:6" s="17" customFormat="1" x14ac:dyDescent="0.25">
      <c r="A25" s="277"/>
      <c r="B25" s="278"/>
      <c r="C25" s="278"/>
      <c r="D25" s="278"/>
      <c r="E25" s="279"/>
      <c r="F25" s="24"/>
    </row>
    <row r="26" spans="1:6" s="17" customFormat="1" x14ac:dyDescent="0.25">
      <c r="A26" s="265"/>
      <c r="B26" s="266"/>
      <c r="C26" s="266"/>
      <c r="D26" s="266"/>
      <c r="E26" s="267"/>
      <c r="F26" s="24"/>
    </row>
    <row r="27" spans="1:6" s="16" customFormat="1" ht="13.8" thickBot="1" x14ac:dyDescent="0.3">
      <c r="A27" s="233"/>
      <c r="B27" s="272"/>
      <c r="C27" s="272"/>
      <c r="D27" s="272"/>
      <c r="E27" s="52" t="s">
        <v>36</v>
      </c>
      <c r="F27" s="22">
        <f>SUM(F24:F26)</f>
        <v>0</v>
      </c>
    </row>
    <row r="28" spans="1:6" s="16" customFormat="1" x14ac:dyDescent="0.25">
      <c r="A28" s="268" t="s">
        <v>66</v>
      </c>
      <c r="B28" s="269"/>
      <c r="C28" s="269"/>
      <c r="D28" s="269"/>
      <c r="E28" s="270"/>
      <c r="F28" s="24"/>
    </row>
    <row r="29" spans="1:6" s="16" customFormat="1" x14ac:dyDescent="0.25">
      <c r="A29" s="262"/>
      <c r="B29" s="249"/>
      <c r="C29" s="249"/>
      <c r="D29" s="249"/>
      <c r="E29" s="271"/>
      <c r="F29" s="24"/>
    </row>
    <row r="30" spans="1:6" s="16" customFormat="1" x14ac:dyDescent="0.25">
      <c r="A30" s="262"/>
      <c r="B30" s="249"/>
      <c r="C30" s="249"/>
      <c r="D30" s="249"/>
      <c r="E30" s="271"/>
      <c r="F30" s="24"/>
    </row>
    <row r="31" spans="1:6" s="16" customFormat="1" ht="13.8" thickBot="1" x14ac:dyDescent="0.3">
      <c r="A31" s="233"/>
      <c r="B31" s="234"/>
      <c r="C31" s="234"/>
      <c r="D31" s="253" t="s">
        <v>37</v>
      </c>
      <c r="E31" s="254"/>
      <c r="F31" s="22">
        <f>SUM(F28:F30)</f>
        <v>0</v>
      </c>
    </row>
    <row r="32" spans="1:6" s="16" customFormat="1" x14ac:dyDescent="0.25">
      <c r="A32" s="250" t="s">
        <v>61</v>
      </c>
      <c r="B32" s="261"/>
      <c r="C32" s="261"/>
      <c r="D32" s="261"/>
      <c r="E32" s="261"/>
      <c r="F32" s="55"/>
    </row>
    <row r="33" spans="1:6" s="8" customFormat="1" x14ac:dyDescent="0.25">
      <c r="A33" s="95" t="s">
        <v>62</v>
      </c>
      <c r="B33" s="258" t="s">
        <v>63</v>
      </c>
      <c r="C33" s="258"/>
      <c r="D33" s="258"/>
      <c r="E33" s="71" t="s">
        <v>38</v>
      </c>
      <c r="F33" s="70"/>
    </row>
    <row r="34" spans="1:6" s="8" customFormat="1" x14ac:dyDescent="0.25">
      <c r="A34" s="37"/>
      <c r="B34" s="249"/>
      <c r="C34" s="249"/>
      <c r="D34" s="249"/>
      <c r="E34" s="58"/>
      <c r="F34" s="56"/>
    </row>
    <row r="35" spans="1:6" s="8" customFormat="1" x14ac:dyDescent="0.25">
      <c r="A35" s="37"/>
      <c r="B35" s="249"/>
      <c r="C35" s="249"/>
      <c r="D35" s="249"/>
      <c r="E35" s="58"/>
      <c r="F35" s="56"/>
    </row>
    <row r="36" spans="1:6" s="8" customFormat="1" x14ac:dyDescent="0.25">
      <c r="A36" s="37"/>
      <c r="B36" s="249"/>
      <c r="C36" s="249"/>
      <c r="D36" s="249"/>
      <c r="E36" s="58"/>
      <c r="F36" s="56"/>
    </row>
    <row r="37" spans="1:6" s="16" customFormat="1" ht="13.8" thickBot="1" x14ac:dyDescent="0.3">
      <c r="A37" s="247"/>
      <c r="B37" s="248"/>
      <c r="C37" s="248"/>
      <c r="D37" s="18"/>
      <c r="E37" s="25" t="s">
        <v>39</v>
      </c>
      <c r="F37" s="22">
        <f>SUM(E34:E36)</f>
        <v>0</v>
      </c>
    </row>
    <row r="38" spans="1:6" s="16" customFormat="1" x14ac:dyDescent="0.25">
      <c r="A38" s="250" t="s">
        <v>40</v>
      </c>
      <c r="B38" s="251"/>
      <c r="C38" s="251"/>
      <c r="D38" s="251"/>
      <c r="E38" s="19" t="s">
        <v>38</v>
      </c>
      <c r="F38" s="57"/>
    </row>
    <row r="39" spans="1:6" s="16" customFormat="1" x14ac:dyDescent="0.25">
      <c r="A39" s="262"/>
      <c r="B39" s="263"/>
      <c r="C39" s="263"/>
      <c r="D39" s="263"/>
      <c r="E39" s="58"/>
      <c r="F39" s="57"/>
    </row>
    <row r="40" spans="1:6" s="16" customFormat="1" x14ac:dyDescent="0.25">
      <c r="A40" s="264"/>
      <c r="B40" s="263"/>
      <c r="C40" s="263"/>
      <c r="D40" s="263"/>
      <c r="E40" s="58"/>
      <c r="F40" s="57"/>
    </row>
    <row r="41" spans="1:6" s="16" customFormat="1" ht="13.8" thickBot="1" x14ac:dyDescent="0.3">
      <c r="A41" s="233"/>
      <c r="B41" s="234"/>
      <c r="C41" s="234"/>
      <c r="D41" s="235"/>
      <c r="E41" s="18" t="s">
        <v>41</v>
      </c>
      <c r="F41" s="22">
        <f>SUM(E38:E40)</f>
        <v>0</v>
      </c>
    </row>
    <row r="42" spans="1:6" s="8" customFormat="1" x14ac:dyDescent="0.25">
      <c r="A42" s="257" t="s">
        <v>65</v>
      </c>
      <c r="B42" s="258"/>
      <c r="C42" s="258"/>
      <c r="D42" s="258"/>
      <c r="E42" s="19" t="s">
        <v>38</v>
      </c>
      <c r="F42" s="57"/>
    </row>
    <row r="43" spans="1:6" s="8" customFormat="1" x14ac:dyDescent="0.25">
      <c r="A43" s="103" t="s">
        <v>42</v>
      </c>
      <c r="B43" s="249"/>
      <c r="C43" s="249"/>
      <c r="D43" s="249"/>
      <c r="E43" s="58"/>
      <c r="F43" s="57"/>
    </row>
    <row r="44" spans="1:6" s="8" customFormat="1" x14ac:dyDescent="0.25">
      <c r="A44" s="103" t="s">
        <v>44</v>
      </c>
      <c r="B44" s="249"/>
      <c r="C44" s="249"/>
      <c r="D44" s="249"/>
      <c r="E44" s="58"/>
      <c r="F44" s="57"/>
    </row>
    <row r="45" spans="1:6" s="8" customFormat="1" x14ac:dyDescent="0.25">
      <c r="A45" s="103" t="s">
        <v>45</v>
      </c>
      <c r="B45" s="249"/>
      <c r="C45" s="249"/>
      <c r="D45" s="249"/>
      <c r="E45" s="58"/>
      <c r="F45" s="57"/>
    </row>
    <row r="46" spans="1:6" s="8" customFormat="1" x14ac:dyDescent="0.25">
      <c r="A46" s="34"/>
      <c r="B46" s="249"/>
      <c r="C46" s="249"/>
      <c r="D46" s="249"/>
      <c r="E46" s="58"/>
      <c r="F46" s="57"/>
    </row>
    <row r="47" spans="1:6" s="8" customFormat="1" x14ac:dyDescent="0.25">
      <c r="A47" s="35"/>
      <c r="B47" s="249"/>
      <c r="C47" s="249"/>
      <c r="D47" s="249"/>
      <c r="E47" s="58"/>
      <c r="F47" s="57"/>
    </row>
    <row r="48" spans="1:6" s="8" customFormat="1" ht="13.8" thickBot="1" x14ac:dyDescent="0.3">
      <c r="A48" s="259"/>
      <c r="B48" s="260"/>
      <c r="C48" s="260"/>
      <c r="D48" s="255" t="s">
        <v>46</v>
      </c>
      <c r="E48" s="256"/>
      <c r="F48" s="47">
        <f>SUM(E43:E47)</f>
        <v>0</v>
      </c>
    </row>
    <row r="49" spans="1:6" s="16" customFormat="1" ht="13.8" thickBot="1" x14ac:dyDescent="0.3">
      <c r="A49" s="231" t="s">
        <v>95</v>
      </c>
      <c r="B49" s="240"/>
      <c r="C49" s="240"/>
      <c r="D49" s="240"/>
      <c r="E49" s="241"/>
      <c r="F49" s="48">
        <f>SUM(F18,F23,F27,F31,F37,F41,F48)</f>
        <v>0</v>
      </c>
    </row>
    <row r="50" spans="1:6" s="16" customFormat="1" x14ac:dyDescent="0.25">
      <c r="A50" s="242" t="s">
        <v>47</v>
      </c>
      <c r="B50" s="243"/>
      <c r="C50" s="243"/>
      <c r="D50" s="243"/>
      <c r="E50" s="243"/>
      <c r="F50" s="36"/>
    </row>
    <row r="51" spans="1:6" s="16" customFormat="1" x14ac:dyDescent="0.25">
      <c r="A51" s="49" t="s">
        <v>48</v>
      </c>
      <c r="B51" s="62"/>
      <c r="C51" s="50" t="s">
        <v>55</v>
      </c>
      <c r="D51" s="54"/>
      <c r="E51" s="51" t="s">
        <v>49</v>
      </c>
      <c r="F51" s="59">
        <f>B51*D51</f>
        <v>0</v>
      </c>
    </row>
    <row r="52" spans="1:6" s="16" customFormat="1" x14ac:dyDescent="0.25">
      <c r="A52" s="49" t="s">
        <v>50</v>
      </c>
      <c r="B52" s="62">
        <v>0</v>
      </c>
      <c r="C52" s="50" t="s">
        <v>55</v>
      </c>
      <c r="D52" s="54">
        <v>0</v>
      </c>
      <c r="E52" s="51" t="s">
        <v>49</v>
      </c>
      <c r="F52" s="59">
        <f>B52*D52</f>
        <v>0</v>
      </c>
    </row>
    <row r="53" spans="1:6" s="16" customFormat="1" ht="13.8" thickBot="1" x14ac:dyDescent="0.3">
      <c r="A53" s="244" t="s">
        <v>51</v>
      </c>
      <c r="B53" s="245"/>
      <c r="C53" s="245"/>
      <c r="D53" s="245"/>
      <c r="E53" s="246"/>
      <c r="F53" s="63">
        <f>SUM(F51:F52)</f>
        <v>0</v>
      </c>
    </row>
    <row r="54" spans="1:6" s="16" customFormat="1" ht="14.4" thickBot="1" x14ac:dyDescent="0.3">
      <c r="A54" s="231" t="s">
        <v>56</v>
      </c>
      <c r="B54" s="232"/>
      <c r="C54" s="232"/>
      <c r="D54" s="232"/>
      <c r="E54" s="232"/>
      <c r="F54" s="23">
        <f>SUM(F49,F53)</f>
        <v>0</v>
      </c>
    </row>
    <row r="55" spans="1:6" s="16" customFormat="1" x14ac:dyDescent="0.25">
      <c r="A55" s="238" t="s">
        <v>53</v>
      </c>
      <c r="B55" s="239"/>
      <c r="C55" s="239"/>
      <c r="D55" s="286" t="s">
        <v>102</v>
      </c>
      <c r="E55" s="287"/>
      <c r="F55" s="288"/>
    </row>
    <row r="56" spans="1:6" s="16" customFormat="1" x14ac:dyDescent="0.2">
      <c r="A56" s="229" t="s">
        <v>54</v>
      </c>
      <c r="B56" s="230"/>
      <c r="C56" s="230"/>
      <c r="D56" s="289" t="s">
        <v>64</v>
      </c>
      <c r="E56" s="290"/>
      <c r="F56" s="291"/>
    </row>
    <row r="57" spans="1:6" s="8" customFormat="1" ht="10.8" thickBot="1" x14ac:dyDescent="0.25">
      <c r="A57" s="20" t="s">
        <v>105</v>
      </c>
      <c r="B57" s="21"/>
      <c r="C57" s="21"/>
      <c r="D57" s="283" t="s">
        <v>52</v>
      </c>
      <c r="E57" s="283"/>
      <c r="F57" s="284"/>
    </row>
    <row r="58" spans="1:6" s="16" customFormat="1" ht="11.4" x14ac:dyDescent="0.2"/>
    <row r="59" spans="1:6" s="16" customFormat="1" ht="11.4" x14ac:dyDescent="0.2"/>
    <row r="60" spans="1:6" s="16" customFormat="1" ht="11.4" x14ac:dyDescent="0.2"/>
    <row r="61" spans="1:6" s="16" customFormat="1" ht="11.4" x14ac:dyDescent="0.2"/>
    <row r="62" spans="1:6" s="16" customFormat="1" ht="11.4" x14ac:dyDescent="0.2"/>
    <row r="63" spans="1:6" s="16" customFormat="1" ht="11.4" x14ac:dyDescent="0.2"/>
    <row r="64" spans="1:6" s="16" customFormat="1" ht="11.4" x14ac:dyDescent="0.2"/>
    <row r="65" s="16" customFormat="1" ht="11.4" x14ac:dyDescent="0.2"/>
    <row r="66" s="16" customFormat="1" ht="11.4" x14ac:dyDescent="0.2"/>
    <row r="67" s="16" customFormat="1" ht="11.4" x14ac:dyDescent="0.2"/>
    <row r="68" s="16" customFormat="1" ht="11.4" x14ac:dyDescent="0.2"/>
    <row r="69" s="16" customFormat="1" ht="11.4" x14ac:dyDescent="0.2"/>
    <row r="70" s="16" customFormat="1" ht="11.4" x14ac:dyDescent="0.2"/>
    <row r="71" s="16" customFormat="1" ht="11.4" x14ac:dyDescent="0.2"/>
    <row r="72" s="16" customFormat="1" ht="11.4" x14ac:dyDescent="0.2"/>
    <row r="73" s="16" customFormat="1" ht="11.4" x14ac:dyDescent="0.2"/>
    <row r="74" s="16" customFormat="1" ht="11.4" x14ac:dyDescent="0.2"/>
    <row r="75" s="16" customFormat="1" ht="11.4" x14ac:dyDescent="0.2"/>
    <row r="76" s="16" customFormat="1" ht="11.4" x14ac:dyDescent="0.2"/>
    <row r="77" s="16" customFormat="1" ht="11.4" x14ac:dyDescent="0.2"/>
    <row r="78" s="16" customFormat="1" ht="11.4" x14ac:dyDescent="0.2"/>
    <row r="79" s="16" customFormat="1" ht="11.4" x14ac:dyDescent="0.2"/>
    <row r="80" s="16" customFormat="1" ht="11.4" x14ac:dyDescent="0.2"/>
    <row r="81" s="16" customFormat="1" ht="11.4" x14ac:dyDescent="0.2"/>
    <row r="82" s="16" customFormat="1" ht="11.4" x14ac:dyDescent="0.2"/>
    <row r="83" s="16" customFormat="1" ht="11.4" x14ac:dyDescent="0.2"/>
    <row r="84" s="16" customFormat="1" ht="11.4" x14ac:dyDescent="0.2"/>
    <row r="85" s="16" customFormat="1" ht="11.4" x14ac:dyDescent="0.2"/>
    <row r="86" s="16" customFormat="1" ht="11.4" x14ac:dyDescent="0.2"/>
    <row r="87" s="16" customFormat="1" ht="11.4" x14ac:dyDescent="0.2"/>
    <row r="88" s="16" customFormat="1" ht="11.4" x14ac:dyDescent="0.2"/>
    <row r="89" s="16" customFormat="1" ht="11.4" x14ac:dyDescent="0.2"/>
    <row r="90" s="16" customFormat="1" ht="11.4" x14ac:dyDescent="0.2"/>
    <row r="91" s="16" customFormat="1" ht="11.4" x14ac:dyDescent="0.2"/>
    <row r="92" s="16" customFormat="1" ht="11.4" x14ac:dyDescent="0.2"/>
    <row r="93" s="16" customFormat="1" ht="11.4" x14ac:dyDescent="0.2"/>
    <row r="94" s="16" customFormat="1" ht="11.4" x14ac:dyDescent="0.2"/>
    <row r="95" s="16" customFormat="1" ht="11.4" x14ac:dyDescent="0.2"/>
    <row r="96" s="16" customFormat="1" ht="11.4" x14ac:dyDescent="0.2"/>
    <row r="97" s="16" customFormat="1" ht="11.4" x14ac:dyDescent="0.2"/>
    <row r="98" s="16" customFormat="1" ht="11.4" x14ac:dyDescent="0.2"/>
    <row r="99" s="16" customFormat="1" ht="11.4" x14ac:dyDescent="0.2"/>
    <row r="100" s="16" customFormat="1" ht="11.4" x14ac:dyDescent="0.2"/>
    <row r="101" s="16" customFormat="1" ht="11.4" x14ac:dyDescent="0.2"/>
    <row r="102" s="16" customFormat="1" ht="11.4" x14ac:dyDescent="0.2"/>
    <row r="103" s="16" customFormat="1" ht="11.4" x14ac:dyDescent="0.2"/>
    <row r="104" s="16" customFormat="1" ht="11.4" x14ac:dyDescent="0.2"/>
    <row r="105" s="16" customFormat="1" ht="11.4" x14ac:dyDescent="0.2"/>
    <row r="106" s="16" customFormat="1" ht="11.4" x14ac:dyDescent="0.2"/>
    <row r="107" s="16" customFormat="1" ht="11.4" x14ac:dyDescent="0.2"/>
    <row r="108" s="16" customFormat="1" ht="11.4" x14ac:dyDescent="0.2"/>
    <row r="109" s="16" customFormat="1" ht="11.4" x14ac:dyDescent="0.2"/>
    <row r="110" s="16" customFormat="1" ht="11.4" x14ac:dyDescent="0.2"/>
    <row r="111" s="16" customFormat="1" ht="11.4" x14ac:dyDescent="0.2"/>
    <row r="112" s="16" customFormat="1" ht="11.4" x14ac:dyDescent="0.2"/>
    <row r="113" s="16" customFormat="1" ht="11.4" x14ac:dyDescent="0.2"/>
    <row r="114" s="16" customFormat="1" ht="11.4" x14ac:dyDescent="0.2"/>
    <row r="115" s="16" customFormat="1" ht="11.4" x14ac:dyDescent="0.2"/>
    <row r="116" s="16" customFormat="1" ht="11.4" x14ac:dyDescent="0.2"/>
    <row r="117" s="16" customFormat="1" ht="11.4" x14ac:dyDescent="0.2"/>
    <row r="118" s="16" customFormat="1" ht="11.4" x14ac:dyDescent="0.2"/>
    <row r="119" s="16" customFormat="1" ht="11.4" x14ac:dyDescent="0.2"/>
    <row r="120" s="16" customFormat="1" ht="11.4" x14ac:dyDescent="0.2"/>
    <row r="121" s="16" customFormat="1" ht="11.4" x14ac:dyDescent="0.2"/>
    <row r="122" s="16" customFormat="1" ht="11.4" x14ac:dyDescent="0.2"/>
    <row r="123" s="16" customFormat="1" ht="11.4" x14ac:dyDescent="0.2"/>
    <row r="124" s="16" customFormat="1" ht="11.4" x14ac:dyDescent="0.2"/>
    <row r="125" s="16" customFormat="1" ht="11.4" x14ac:dyDescent="0.2"/>
    <row r="126" s="16" customFormat="1" ht="11.4" x14ac:dyDescent="0.2"/>
    <row r="127" s="16" customFormat="1" ht="11.4" x14ac:dyDescent="0.2"/>
    <row r="128" s="16" customFormat="1" ht="11.4" x14ac:dyDescent="0.2"/>
    <row r="129" s="16" customFormat="1" ht="11.4" x14ac:dyDescent="0.2"/>
    <row r="130" s="16" customFormat="1" ht="11.4" x14ac:dyDescent="0.2"/>
    <row r="131" s="16" customFormat="1" ht="11.4" x14ac:dyDescent="0.2"/>
    <row r="132" s="16" customFormat="1" ht="11.4" x14ac:dyDescent="0.2"/>
    <row r="133" s="16" customFormat="1" ht="11.4" x14ac:dyDescent="0.2"/>
    <row r="134" s="16" customFormat="1" ht="11.4" x14ac:dyDescent="0.2"/>
    <row r="135" s="16" customFormat="1" ht="11.4" x14ac:dyDescent="0.2"/>
    <row r="136" s="16" customFormat="1" ht="11.4" x14ac:dyDescent="0.2"/>
    <row r="137" s="16" customFormat="1" ht="11.4" x14ac:dyDescent="0.2"/>
    <row r="138" s="16" customFormat="1" ht="11.4" x14ac:dyDescent="0.2"/>
    <row r="139" s="16" customFormat="1" ht="11.4" x14ac:dyDescent="0.2"/>
    <row r="140" s="16" customFormat="1" ht="11.4" x14ac:dyDescent="0.2"/>
    <row r="141" s="16" customFormat="1" ht="11.4" x14ac:dyDescent="0.2"/>
    <row r="142" s="16" customFormat="1" ht="11.4" x14ac:dyDescent="0.2"/>
    <row r="143" s="16" customFormat="1" ht="11.4" x14ac:dyDescent="0.2"/>
    <row r="144" s="16" customFormat="1" ht="11.4" x14ac:dyDescent="0.2"/>
    <row r="145" s="16" customFormat="1" ht="11.4" x14ac:dyDescent="0.2"/>
    <row r="146" s="16" customFormat="1" ht="11.4" x14ac:dyDescent="0.2"/>
    <row r="147" s="16" customFormat="1" ht="11.4" x14ac:dyDescent="0.2"/>
    <row r="148" s="16" customFormat="1" ht="11.4" x14ac:dyDescent="0.2"/>
    <row r="149" s="16" customFormat="1" ht="11.4" x14ac:dyDescent="0.2"/>
    <row r="150" s="16" customFormat="1" ht="11.4" x14ac:dyDescent="0.2"/>
    <row r="151" s="16" customFormat="1" ht="11.4" x14ac:dyDescent="0.2"/>
    <row r="152" s="16" customFormat="1" ht="11.4" x14ac:dyDescent="0.2"/>
    <row r="153" s="16" customFormat="1" ht="11.4" x14ac:dyDescent="0.2"/>
    <row r="154" s="16" customFormat="1" ht="11.4" x14ac:dyDescent="0.2"/>
    <row r="155" s="16" customFormat="1" ht="11.4" x14ac:dyDescent="0.2"/>
    <row r="156" s="16" customFormat="1" ht="11.4" x14ac:dyDescent="0.2"/>
    <row r="157" s="16" customFormat="1" ht="11.4" x14ac:dyDescent="0.2"/>
    <row r="158" s="16" customFormat="1" ht="11.4" x14ac:dyDescent="0.2"/>
    <row r="159" s="16" customFormat="1" ht="11.4" x14ac:dyDescent="0.2"/>
    <row r="160" s="16" customFormat="1" ht="11.4" x14ac:dyDescent="0.2"/>
    <row r="161" s="16" customFormat="1" ht="11.4" x14ac:dyDescent="0.2"/>
    <row r="162" s="16" customFormat="1" ht="11.4" x14ac:dyDescent="0.2"/>
    <row r="163" s="16" customFormat="1" ht="11.4" x14ac:dyDescent="0.2"/>
    <row r="164" s="16" customFormat="1" ht="11.4" x14ac:dyDescent="0.2"/>
    <row r="165" s="16" customFormat="1" ht="11.4" x14ac:dyDescent="0.2"/>
    <row r="166" s="16" customFormat="1" ht="11.4" x14ac:dyDescent="0.2"/>
    <row r="167" s="16" customFormat="1" ht="11.4" x14ac:dyDescent="0.2"/>
    <row r="168" s="16" customFormat="1" ht="11.4" x14ac:dyDescent="0.2"/>
    <row r="169" s="16" customFormat="1" ht="11.4" x14ac:dyDescent="0.2"/>
    <row r="170" s="16" customFormat="1" ht="11.4" x14ac:dyDescent="0.2"/>
    <row r="171" s="16" customFormat="1" ht="11.4" x14ac:dyDescent="0.2"/>
    <row r="172" s="16" customFormat="1" ht="11.4" x14ac:dyDescent="0.2"/>
    <row r="173" s="16" customFormat="1" ht="11.4" x14ac:dyDescent="0.2"/>
    <row r="174" s="16" customFormat="1" ht="11.4" x14ac:dyDescent="0.2"/>
    <row r="175" s="16" customFormat="1" ht="11.4" x14ac:dyDescent="0.2"/>
    <row r="176" s="16" customFormat="1" ht="11.4" x14ac:dyDescent="0.2"/>
    <row r="177" s="16" customFormat="1" ht="11.4" x14ac:dyDescent="0.2"/>
    <row r="178" s="16" customFormat="1" ht="11.4" x14ac:dyDescent="0.2"/>
    <row r="179" s="16" customFormat="1" ht="11.4" x14ac:dyDescent="0.2"/>
    <row r="180" s="16" customFormat="1" ht="11.4" x14ac:dyDescent="0.2"/>
    <row r="181" s="16" customFormat="1" ht="11.4" x14ac:dyDescent="0.2"/>
    <row r="182" s="16" customFormat="1" ht="11.4" x14ac:dyDescent="0.2"/>
    <row r="183" s="16" customFormat="1" ht="11.4" x14ac:dyDescent="0.2"/>
    <row r="184" s="16" customFormat="1" ht="11.4" x14ac:dyDescent="0.2"/>
    <row r="185" s="16" customFormat="1" ht="11.4" x14ac:dyDescent="0.2"/>
    <row r="186" s="16" customFormat="1" ht="11.4" x14ac:dyDescent="0.2"/>
    <row r="187" s="16" customFormat="1" ht="11.4" x14ac:dyDescent="0.2"/>
    <row r="188" s="16" customFormat="1" ht="11.4" x14ac:dyDescent="0.2"/>
    <row r="189" s="16" customFormat="1" ht="11.4" x14ac:dyDescent="0.2"/>
    <row r="190" s="16" customFormat="1" ht="11.4" x14ac:dyDescent="0.2"/>
    <row r="191" s="16" customFormat="1" ht="11.4" x14ac:dyDescent="0.2"/>
    <row r="192" s="16" customFormat="1" ht="11.4" x14ac:dyDescent="0.2"/>
    <row r="193" s="16" customFormat="1" ht="11.4" x14ac:dyDescent="0.2"/>
    <row r="194" s="16" customFormat="1" ht="11.4" x14ac:dyDescent="0.2"/>
    <row r="195" s="16" customFormat="1" ht="11.4" x14ac:dyDescent="0.2"/>
    <row r="196" s="16" customFormat="1" ht="11.4" x14ac:dyDescent="0.2"/>
    <row r="197" s="16" customFormat="1" ht="11.4" x14ac:dyDescent="0.2"/>
    <row r="198" s="16" customFormat="1" ht="11.4" x14ac:dyDescent="0.2"/>
    <row r="199" s="16" customFormat="1" ht="11.4" x14ac:dyDescent="0.2"/>
    <row r="200" s="16" customFormat="1" ht="11.4" x14ac:dyDescent="0.2"/>
    <row r="201" s="16" customFormat="1" ht="11.4" x14ac:dyDescent="0.2"/>
    <row r="202" s="16" customFormat="1" ht="11.4" x14ac:dyDescent="0.2"/>
    <row r="203" s="16" customFormat="1" ht="11.4" x14ac:dyDescent="0.2"/>
    <row r="204" s="16" customFormat="1" ht="11.4" x14ac:dyDescent="0.2"/>
    <row r="205" s="16" customFormat="1" ht="11.4" x14ac:dyDescent="0.2"/>
    <row r="206" s="16" customFormat="1" ht="11.4" x14ac:dyDescent="0.2"/>
    <row r="207" s="16" customFormat="1" ht="11.4" x14ac:dyDescent="0.2"/>
    <row r="208" s="16" customFormat="1" ht="11.4" x14ac:dyDescent="0.2"/>
    <row r="209" s="16" customFormat="1" ht="11.4" x14ac:dyDescent="0.2"/>
    <row r="210" s="16" customFormat="1" ht="11.4" x14ac:dyDescent="0.2"/>
    <row r="211" s="16" customFormat="1" ht="11.4" x14ac:dyDescent="0.2"/>
    <row r="212" s="16" customFormat="1" ht="11.4" x14ac:dyDescent="0.2"/>
    <row r="213" s="16" customFormat="1" ht="11.4" x14ac:dyDescent="0.2"/>
    <row r="214" s="16" customFormat="1" ht="11.4" x14ac:dyDescent="0.2"/>
    <row r="215" s="16" customFormat="1" ht="11.4" x14ac:dyDescent="0.2"/>
    <row r="216" s="16" customFormat="1" ht="11.4" x14ac:dyDescent="0.2"/>
    <row r="217" s="16" customFormat="1" ht="11.4" x14ac:dyDescent="0.2"/>
    <row r="218" s="16" customFormat="1" ht="11.4" x14ac:dyDescent="0.2"/>
    <row r="219" s="16" customFormat="1" ht="11.4" x14ac:dyDescent="0.2"/>
    <row r="220" s="16" customFormat="1" ht="11.4" x14ac:dyDescent="0.2"/>
    <row r="221" s="16" customFormat="1" ht="11.4" x14ac:dyDescent="0.2"/>
    <row r="222" s="16" customFormat="1" ht="11.4" x14ac:dyDescent="0.2"/>
    <row r="223" s="16" customFormat="1" ht="11.4" x14ac:dyDescent="0.2"/>
    <row r="224" s="16" customFormat="1" ht="11.4" x14ac:dyDescent="0.2"/>
    <row r="225" s="16" customFormat="1" ht="11.4" x14ac:dyDescent="0.2"/>
    <row r="226" s="16" customFormat="1" ht="11.4" x14ac:dyDescent="0.2"/>
    <row r="227" s="16" customFormat="1" ht="11.4" x14ac:dyDescent="0.2"/>
    <row r="228" s="16" customFormat="1" ht="11.4" x14ac:dyDescent="0.2"/>
    <row r="229" s="16" customFormat="1" ht="11.4" x14ac:dyDescent="0.2"/>
    <row r="230" s="16" customFormat="1" ht="11.4" x14ac:dyDescent="0.2"/>
    <row r="231" s="16" customFormat="1" ht="11.4" x14ac:dyDescent="0.2"/>
    <row r="232" s="16" customFormat="1" ht="11.4" x14ac:dyDescent="0.2"/>
    <row r="233" s="16" customFormat="1" ht="11.4" x14ac:dyDescent="0.2"/>
    <row r="234" s="16" customFormat="1" ht="11.4" x14ac:dyDescent="0.2"/>
    <row r="235" s="16" customFormat="1" ht="11.4" x14ac:dyDescent="0.2"/>
    <row r="236" s="16" customFormat="1" ht="11.4" x14ac:dyDescent="0.2"/>
    <row r="237" s="16" customFormat="1" ht="11.4" x14ac:dyDescent="0.2"/>
    <row r="238" s="16" customFormat="1" ht="11.4" x14ac:dyDescent="0.2"/>
    <row r="239" s="16" customFormat="1" ht="11.4" x14ac:dyDescent="0.2"/>
    <row r="240" s="16" customFormat="1" ht="11.4" x14ac:dyDescent="0.2"/>
    <row r="241" s="16" customFormat="1" ht="11.4" x14ac:dyDescent="0.2"/>
    <row r="242" s="16" customFormat="1" ht="11.4" x14ac:dyDescent="0.2"/>
    <row r="243" s="16" customFormat="1" ht="11.4" x14ac:dyDescent="0.2"/>
    <row r="244" s="16" customFormat="1" ht="11.4" x14ac:dyDescent="0.2"/>
    <row r="245" s="16" customFormat="1" ht="11.4" x14ac:dyDescent="0.2"/>
    <row r="246" s="16" customFormat="1" ht="11.4" x14ac:dyDescent="0.2"/>
    <row r="247" s="16" customFormat="1" ht="11.4" x14ac:dyDescent="0.2"/>
    <row r="248" s="16" customFormat="1" ht="11.4" x14ac:dyDescent="0.2"/>
    <row r="249" s="16" customFormat="1" ht="11.4" x14ac:dyDescent="0.2"/>
    <row r="250" s="16" customFormat="1" ht="11.4" x14ac:dyDescent="0.2"/>
    <row r="251" s="16" customFormat="1" ht="11.4" x14ac:dyDescent="0.2"/>
    <row r="252" s="16" customFormat="1" ht="11.4" x14ac:dyDescent="0.2"/>
    <row r="253" s="16" customFormat="1" ht="11.4" x14ac:dyDescent="0.2"/>
    <row r="254" s="16" customFormat="1" ht="11.4" x14ac:dyDescent="0.2"/>
    <row r="255" s="16" customFormat="1" ht="11.4" x14ac:dyDescent="0.2"/>
    <row r="256" s="16" customFormat="1" ht="11.4" x14ac:dyDescent="0.2"/>
    <row r="257" s="16" customFormat="1" ht="11.4" x14ac:dyDescent="0.2"/>
    <row r="258" s="16" customFormat="1" ht="11.4" x14ac:dyDescent="0.2"/>
    <row r="259" s="16" customFormat="1" ht="11.4" x14ac:dyDescent="0.2"/>
    <row r="260" s="16" customFormat="1" ht="11.4" x14ac:dyDescent="0.2"/>
    <row r="261" s="16" customFormat="1" ht="11.4" x14ac:dyDescent="0.2"/>
    <row r="262" s="16" customFormat="1" ht="11.4" x14ac:dyDescent="0.2"/>
    <row r="263" s="16" customFormat="1" ht="11.4" x14ac:dyDescent="0.2"/>
    <row r="264" s="16" customFormat="1" ht="11.4" x14ac:dyDescent="0.2"/>
    <row r="265" s="16" customFormat="1" ht="11.4" x14ac:dyDescent="0.2"/>
    <row r="266" s="16" customFormat="1" ht="11.4" x14ac:dyDescent="0.2"/>
    <row r="267" s="16" customFormat="1" ht="11.4" x14ac:dyDescent="0.2"/>
    <row r="268" s="16" customFormat="1" ht="11.4" x14ac:dyDescent="0.2"/>
    <row r="269" s="16" customFormat="1" ht="11.4" x14ac:dyDescent="0.2"/>
    <row r="270" s="16" customFormat="1" ht="11.4" x14ac:dyDescent="0.2"/>
    <row r="271" s="16" customFormat="1" ht="11.4" x14ac:dyDescent="0.2"/>
    <row r="272" s="16" customFormat="1" ht="11.4" x14ac:dyDescent="0.2"/>
    <row r="273" s="16" customFormat="1" ht="11.4" x14ac:dyDescent="0.2"/>
    <row r="274" s="16" customFormat="1" ht="11.4" x14ac:dyDescent="0.2"/>
    <row r="275" s="16" customFormat="1" ht="11.4" x14ac:dyDescent="0.2"/>
    <row r="276" s="16" customFormat="1" ht="11.4" x14ac:dyDescent="0.2"/>
    <row r="277" s="16" customFormat="1" ht="11.4" x14ac:dyDescent="0.2"/>
    <row r="278" s="16" customFormat="1" ht="11.4" x14ac:dyDescent="0.2"/>
    <row r="279" s="16" customFormat="1" ht="11.4" x14ac:dyDescent="0.2"/>
    <row r="280" s="16" customFormat="1" ht="11.4" x14ac:dyDescent="0.2"/>
    <row r="281" s="16" customFormat="1" ht="11.4" x14ac:dyDescent="0.2"/>
    <row r="282" s="16" customFormat="1" ht="11.4" x14ac:dyDescent="0.2"/>
    <row r="283" s="16" customFormat="1" ht="11.4" x14ac:dyDescent="0.2"/>
    <row r="284" s="16" customFormat="1" ht="11.4" x14ac:dyDescent="0.2"/>
    <row r="285" s="16" customFormat="1" ht="11.4" x14ac:dyDescent="0.2"/>
    <row r="286" s="16" customFormat="1" ht="11.4" x14ac:dyDescent="0.2"/>
    <row r="287" s="16" customFormat="1" ht="11.4" x14ac:dyDescent="0.2"/>
    <row r="288" s="16" customFormat="1" ht="11.4" x14ac:dyDescent="0.2"/>
    <row r="289" s="16" customFormat="1" ht="11.4" x14ac:dyDescent="0.2"/>
    <row r="290" s="16" customFormat="1" ht="11.4" x14ac:dyDescent="0.2"/>
    <row r="291" s="16" customFormat="1" ht="11.4" x14ac:dyDescent="0.2"/>
    <row r="292" s="16" customFormat="1" ht="11.4" x14ac:dyDescent="0.2"/>
    <row r="293" s="16" customFormat="1" ht="11.4" x14ac:dyDescent="0.2"/>
    <row r="294" s="16" customFormat="1" ht="11.4" x14ac:dyDescent="0.2"/>
    <row r="295" s="16" customFormat="1" ht="11.4" x14ac:dyDescent="0.2"/>
    <row r="296" s="16" customFormat="1" ht="11.4" x14ac:dyDescent="0.2"/>
    <row r="297" s="16" customFormat="1" ht="11.4" x14ac:dyDescent="0.2"/>
    <row r="298" s="16" customFormat="1" ht="11.4" x14ac:dyDescent="0.2"/>
    <row r="299" s="16" customFormat="1" ht="11.4" x14ac:dyDescent="0.2"/>
    <row r="300" s="16" customFormat="1" ht="11.4" x14ac:dyDescent="0.2"/>
    <row r="301" s="16" customFormat="1" ht="11.4" x14ac:dyDescent="0.2"/>
    <row r="302" s="16" customFormat="1" ht="11.4" x14ac:dyDescent="0.2"/>
    <row r="303" s="16" customFormat="1" ht="11.4" x14ac:dyDescent="0.2"/>
    <row r="304" s="16" customFormat="1" ht="11.4" x14ac:dyDescent="0.2"/>
    <row r="305" s="16" customFormat="1" ht="11.4" x14ac:dyDescent="0.2"/>
    <row r="306" s="16" customFormat="1" ht="11.4" x14ac:dyDescent="0.2"/>
    <row r="307" s="16" customFormat="1" ht="11.4" x14ac:dyDescent="0.2"/>
    <row r="308" s="16" customFormat="1" ht="11.4" x14ac:dyDescent="0.2"/>
    <row r="309" s="16" customFormat="1" ht="11.4" x14ac:dyDescent="0.2"/>
    <row r="310" s="16" customFormat="1" ht="11.4" x14ac:dyDescent="0.2"/>
    <row r="311" s="16" customFormat="1" ht="11.4" x14ac:dyDescent="0.2"/>
    <row r="312" s="16" customFormat="1" ht="11.4" x14ac:dyDescent="0.2"/>
  </sheetData>
  <customSheetViews>
    <customSheetView guid="{646ECB9D-B977-442C-94F3-9B6AF9C98B9A}" outlineSymbols="0" zeroValues="0" topLeftCell="A43">
      <selection activeCell="A57" sqref="A57"/>
      <pageMargins left="0.4" right="0.4" top="1" bottom="1" header="0.25" footer="0.25"/>
      <pageSetup scale="90" orientation="portrait" horizontalDpi="360" r:id="rId1"/>
      <headerFooter alignWithMargins="0"/>
    </customSheetView>
  </customSheetViews>
  <mergeCells count="66">
    <mergeCell ref="A1:E1"/>
    <mergeCell ref="D57:F57"/>
    <mergeCell ref="A2:D2"/>
    <mergeCell ref="D55:F55"/>
    <mergeCell ref="D56:F56"/>
    <mergeCell ref="A5:C5"/>
    <mergeCell ref="A4:C4"/>
    <mergeCell ref="D4:E4"/>
    <mergeCell ref="A7:C7"/>
    <mergeCell ref="D7:E7"/>
    <mergeCell ref="A8:C8"/>
    <mergeCell ref="D8:E8"/>
    <mergeCell ref="A9:B9"/>
    <mergeCell ref="C9:D9"/>
    <mergeCell ref="A10:B10"/>
    <mergeCell ref="C10:D10"/>
    <mergeCell ref="A14:B14"/>
    <mergeCell ref="C14:D14"/>
    <mergeCell ref="A15:B15"/>
    <mergeCell ref="C15:D15"/>
    <mergeCell ref="A11:B11"/>
    <mergeCell ref="C11:D11"/>
    <mergeCell ref="A12:B12"/>
    <mergeCell ref="C12:D12"/>
    <mergeCell ref="A13:B13"/>
    <mergeCell ref="C13:D13"/>
    <mergeCell ref="A17:B17"/>
    <mergeCell ref="C17:D17"/>
    <mergeCell ref="A18:D18"/>
    <mergeCell ref="A24:E24"/>
    <mergeCell ref="A25:E25"/>
    <mergeCell ref="D23:E23"/>
    <mergeCell ref="A26:E26"/>
    <mergeCell ref="A28:E28"/>
    <mergeCell ref="A29:E29"/>
    <mergeCell ref="A27:D27"/>
    <mergeCell ref="A30:E30"/>
    <mergeCell ref="A42:D42"/>
    <mergeCell ref="B43:D43"/>
    <mergeCell ref="B44:D44"/>
    <mergeCell ref="A48:C48"/>
    <mergeCell ref="A32:E32"/>
    <mergeCell ref="B33:D33"/>
    <mergeCell ref="B34:D34"/>
    <mergeCell ref="B35:D35"/>
    <mergeCell ref="B36:D36"/>
    <mergeCell ref="B45:D45"/>
    <mergeCell ref="B46:D46"/>
    <mergeCell ref="A39:D39"/>
    <mergeCell ref="A40:D40"/>
    <mergeCell ref="A56:C56"/>
    <mergeCell ref="A54:E54"/>
    <mergeCell ref="A41:D41"/>
    <mergeCell ref="A6:C6"/>
    <mergeCell ref="A55:C55"/>
    <mergeCell ref="A49:E49"/>
    <mergeCell ref="A50:E50"/>
    <mergeCell ref="A53:E53"/>
    <mergeCell ref="A37:C37"/>
    <mergeCell ref="B47:D47"/>
    <mergeCell ref="A38:D38"/>
    <mergeCell ref="C16:D16"/>
    <mergeCell ref="A16:B16"/>
    <mergeCell ref="A31:C31"/>
    <mergeCell ref="D31:E31"/>
    <mergeCell ref="D48:E48"/>
  </mergeCells>
  <phoneticPr fontId="0" type="noConversion"/>
  <pageMargins left="0.4" right="0.4" top="1" bottom="1" header="0.25" footer="0.25"/>
  <pageSetup scale="90" orientation="portrait" horizontalDpi="360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0</xdr:col>
                    <xdr:colOff>1219200</xdr:colOff>
                    <xdr:row>21</xdr:row>
                    <xdr:rowOff>38100</xdr:rowOff>
                  </from>
                  <to>
                    <xdr:col>1</xdr:col>
                    <xdr:colOff>167640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1</xdr:col>
                    <xdr:colOff>579120</xdr:colOff>
                    <xdr:row>19</xdr:row>
                    <xdr:rowOff>99060</xdr:rowOff>
                  </from>
                  <to>
                    <xdr:col>2</xdr:col>
                    <xdr:colOff>198120</xdr:colOff>
                    <xdr:row>20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7" name="Check Box 19">
              <controlPr defaultSize="0" autoFill="0" autoLine="0" autoPict="0">
                <anchor moveWithCells="1">
                  <from>
                    <xdr:col>0</xdr:col>
                    <xdr:colOff>137160</xdr:colOff>
                    <xdr:row>19</xdr:row>
                    <xdr:rowOff>60960</xdr:rowOff>
                  </from>
                  <to>
                    <xdr:col>0</xdr:col>
                    <xdr:colOff>769620</xdr:colOff>
                    <xdr:row>20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8" name="Check Box 20">
              <controlPr defaultSize="0" autoFill="0" autoLine="0" autoPict="0">
                <anchor moveWithCells="1">
                  <from>
                    <xdr:col>0</xdr:col>
                    <xdr:colOff>129540</xdr:colOff>
                    <xdr:row>20</xdr:row>
                    <xdr:rowOff>45720</xdr:rowOff>
                  </from>
                  <to>
                    <xdr:col>0</xdr:col>
                    <xdr:colOff>906780</xdr:colOff>
                    <xdr:row>21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9" name="Check Box 21">
              <controlPr defaultSize="0" autoFill="0" autoLine="0" autoPict="0">
                <anchor moveWithCells="1">
                  <from>
                    <xdr:col>0</xdr:col>
                    <xdr:colOff>129540</xdr:colOff>
                    <xdr:row>22</xdr:row>
                    <xdr:rowOff>7620</xdr:rowOff>
                  </from>
                  <to>
                    <xdr:col>0</xdr:col>
                    <xdr:colOff>769620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" name="Check Box 22">
              <controlPr defaultSize="0" autoFill="0" autoLine="0" autoPict="0">
                <anchor moveWithCells="1">
                  <from>
                    <xdr:col>0</xdr:col>
                    <xdr:colOff>129540</xdr:colOff>
                    <xdr:row>21</xdr:row>
                    <xdr:rowOff>30480</xdr:rowOff>
                  </from>
                  <to>
                    <xdr:col>0</xdr:col>
                    <xdr:colOff>769620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0</xdr:col>
                    <xdr:colOff>1219200</xdr:colOff>
                    <xdr:row>19</xdr:row>
                    <xdr:rowOff>91440</xdr:rowOff>
                  </from>
                  <to>
                    <xdr:col>1</xdr:col>
                    <xdr:colOff>167640</xdr:colOff>
                    <xdr:row>20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2" name="Check Box 25">
              <controlPr defaultSize="0" autoFill="0" autoLine="0" autoPict="0">
                <anchor moveWithCells="1">
                  <from>
                    <xdr:col>0</xdr:col>
                    <xdr:colOff>1219200</xdr:colOff>
                    <xdr:row>20</xdr:row>
                    <xdr:rowOff>60960</xdr:rowOff>
                  </from>
                  <to>
                    <xdr:col>1</xdr:col>
                    <xdr:colOff>167640</xdr:colOff>
                    <xdr:row>21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1</xdr:col>
                    <xdr:colOff>579120</xdr:colOff>
                    <xdr:row>20</xdr:row>
                    <xdr:rowOff>121920</xdr:rowOff>
                  </from>
                  <to>
                    <xdr:col>2</xdr:col>
                    <xdr:colOff>335280</xdr:colOff>
                    <xdr:row>21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>
                  <from>
                    <xdr:col>0</xdr:col>
                    <xdr:colOff>1219200</xdr:colOff>
                    <xdr:row>21</xdr:row>
                    <xdr:rowOff>160020</xdr:rowOff>
                  </from>
                  <to>
                    <xdr:col>1</xdr:col>
                    <xdr:colOff>228600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5" name="Check Box 29">
              <controlPr defaultSize="0" autoFill="0" autoLine="0" autoPict="0">
                <anchor moveWithCells="1">
                  <from>
                    <xdr:col>3</xdr:col>
                    <xdr:colOff>144780</xdr:colOff>
                    <xdr:row>7</xdr:row>
                    <xdr:rowOff>60960</xdr:rowOff>
                  </from>
                  <to>
                    <xdr:col>3</xdr:col>
                    <xdr:colOff>784860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6" name="Check Box 30">
              <controlPr defaultSize="0" autoFill="0" autoLine="0" autoPict="0">
                <anchor moveWithCells="1">
                  <from>
                    <xdr:col>3</xdr:col>
                    <xdr:colOff>830580</xdr:colOff>
                    <xdr:row>7</xdr:row>
                    <xdr:rowOff>60960</xdr:rowOff>
                  </from>
                  <to>
                    <xdr:col>4</xdr:col>
                    <xdr:colOff>480060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7" name="Check Box 34">
              <controlPr defaultSize="0" autoFill="0" autoLine="0" autoPict="0">
                <anchor moveWithCells="1">
                  <from>
                    <xdr:col>3</xdr:col>
                    <xdr:colOff>464820</xdr:colOff>
                    <xdr:row>20</xdr:row>
                    <xdr:rowOff>121920</xdr:rowOff>
                  </from>
                  <to>
                    <xdr:col>4</xdr:col>
                    <xdr:colOff>1165860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2"/>
  <sheetViews>
    <sheetView workbookViewId="0">
      <selection sqref="A1:E1"/>
    </sheetView>
  </sheetViews>
  <sheetFormatPr defaultRowHeight="13.2" x14ac:dyDescent="0.25"/>
  <cols>
    <col min="1" max="1" width="24.6640625" customWidth="1"/>
    <col min="2" max="2" width="14.88671875" customWidth="1"/>
    <col min="3" max="3" width="13.44140625" customWidth="1"/>
    <col min="4" max="4" width="14.44140625" customWidth="1"/>
    <col min="5" max="5" width="17.44140625" customWidth="1"/>
    <col min="6" max="6" width="16.33203125" customWidth="1"/>
  </cols>
  <sheetData>
    <row r="1" spans="1:6" ht="13.8" x14ac:dyDescent="0.25">
      <c r="A1" s="282" t="s">
        <v>110</v>
      </c>
      <c r="B1" s="282"/>
      <c r="C1" s="282"/>
      <c r="D1" s="282"/>
      <c r="E1" s="282"/>
      <c r="F1" s="65" t="s">
        <v>60</v>
      </c>
    </row>
    <row r="2" spans="1:6" x14ac:dyDescent="0.25">
      <c r="A2" s="285" t="s">
        <v>109</v>
      </c>
      <c r="B2" s="285"/>
      <c r="C2" s="285"/>
      <c r="D2" s="285"/>
      <c r="E2" s="72" t="s">
        <v>68</v>
      </c>
      <c r="F2" s="66" t="s">
        <v>59</v>
      </c>
    </row>
    <row r="3" spans="1:6" ht="13.8" thickBot="1" x14ac:dyDescent="0.3">
      <c r="A3" s="7" t="s">
        <v>58</v>
      </c>
      <c r="B3" s="7"/>
      <c r="C3" s="7"/>
      <c r="D3" s="7"/>
      <c r="E3" s="100"/>
      <c r="F3" s="101"/>
    </row>
    <row r="4" spans="1:6" s="8" customFormat="1" ht="10.199999999999999" x14ac:dyDescent="0.2">
      <c r="A4" s="295" t="s">
        <v>70</v>
      </c>
      <c r="B4" s="296"/>
      <c r="C4" s="297"/>
      <c r="D4" s="298" t="s">
        <v>28</v>
      </c>
      <c r="E4" s="299"/>
      <c r="F4" s="83" t="s">
        <v>71</v>
      </c>
    </row>
    <row r="5" spans="1:6" s="8" customFormat="1" x14ac:dyDescent="0.25">
      <c r="A5" s="292"/>
      <c r="B5" s="312"/>
      <c r="C5" s="313"/>
      <c r="D5" s="9" t="s">
        <v>29</v>
      </c>
      <c r="E5" s="9" t="s">
        <v>4</v>
      </c>
      <c r="F5" s="99"/>
    </row>
    <row r="6" spans="1:6" s="10" customFormat="1" ht="15" x14ac:dyDescent="0.25">
      <c r="A6" s="206"/>
      <c r="B6" s="207"/>
      <c r="C6" s="280"/>
      <c r="D6" s="44"/>
      <c r="E6" s="44"/>
      <c r="F6" s="75"/>
    </row>
    <row r="7" spans="1:6" s="8" customFormat="1" ht="10.199999999999999" x14ac:dyDescent="0.2">
      <c r="A7" s="199" t="s">
        <v>101</v>
      </c>
      <c r="B7" s="200"/>
      <c r="C7" s="200"/>
      <c r="D7" s="204" t="s">
        <v>93</v>
      </c>
      <c r="E7" s="203"/>
      <c r="F7" s="84" t="s">
        <v>75</v>
      </c>
    </row>
    <row r="8" spans="1:6" s="8" customFormat="1" ht="13.8" thickBot="1" x14ac:dyDescent="0.3">
      <c r="A8" s="300"/>
      <c r="B8" s="301"/>
      <c r="C8" s="302"/>
      <c r="D8" s="303"/>
      <c r="E8" s="304"/>
      <c r="F8" s="108"/>
    </row>
    <row r="9" spans="1:6" s="11" customFormat="1" ht="12" x14ac:dyDescent="0.25">
      <c r="A9" s="250" t="s">
        <v>99</v>
      </c>
      <c r="B9" s="305"/>
      <c r="C9" s="306"/>
      <c r="D9" s="307"/>
      <c r="E9" s="82" t="s">
        <v>30</v>
      </c>
      <c r="F9" s="96"/>
    </row>
    <row r="10" spans="1:6" s="11" customFormat="1" ht="10.199999999999999" x14ac:dyDescent="0.2">
      <c r="A10" s="308" t="s">
        <v>94</v>
      </c>
      <c r="B10" s="309"/>
      <c r="C10" s="310" t="s">
        <v>31</v>
      </c>
      <c r="D10" s="311"/>
      <c r="E10" s="87" t="s">
        <v>32</v>
      </c>
      <c r="F10" s="89" t="s">
        <v>97</v>
      </c>
    </row>
    <row r="11" spans="1:6" s="11" customFormat="1" x14ac:dyDescent="0.25">
      <c r="A11" s="206"/>
      <c r="B11" s="280"/>
      <c r="C11" s="281"/>
      <c r="D11" s="280"/>
      <c r="E11" s="53"/>
      <c r="F11" s="60"/>
    </row>
    <row r="12" spans="1:6" s="11" customFormat="1" x14ac:dyDescent="0.25">
      <c r="A12" s="120"/>
      <c r="B12" s="122"/>
      <c r="C12" s="252"/>
      <c r="D12" s="122"/>
      <c r="E12" s="53"/>
      <c r="F12" s="60"/>
    </row>
    <row r="13" spans="1:6" s="11" customFormat="1" x14ac:dyDescent="0.25">
      <c r="A13" s="120"/>
      <c r="B13" s="122"/>
      <c r="C13" s="252"/>
      <c r="D13" s="122"/>
      <c r="E13" s="53"/>
      <c r="F13" s="60"/>
    </row>
    <row r="14" spans="1:6" s="11" customFormat="1" x14ac:dyDescent="0.25">
      <c r="A14" s="120"/>
      <c r="B14" s="122"/>
      <c r="C14" s="252"/>
      <c r="D14" s="122"/>
      <c r="E14" s="53"/>
      <c r="F14" s="60"/>
    </row>
    <row r="15" spans="1:6" s="11" customFormat="1" x14ac:dyDescent="0.25">
      <c r="A15" s="120"/>
      <c r="B15" s="122"/>
      <c r="C15" s="252"/>
      <c r="D15" s="122"/>
      <c r="E15" s="53"/>
      <c r="F15" s="60"/>
    </row>
    <row r="16" spans="1:6" s="11" customFormat="1" x14ac:dyDescent="0.25">
      <c r="A16" s="120"/>
      <c r="B16" s="122"/>
      <c r="C16" s="252"/>
      <c r="D16" s="122"/>
      <c r="E16" s="53"/>
      <c r="F16" s="60"/>
    </row>
    <row r="17" spans="1:6" s="11" customFormat="1" x14ac:dyDescent="0.25">
      <c r="A17" s="120"/>
      <c r="B17" s="122"/>
      <c r="C17" s="252"/>
      <c r="D17" s="122"/>
      <c r="E17" s="33"/>
      <c r="F17" s="60"/>
    </row>
    <row r="18" spans="1:6" s="11" customFormat="1" ht="13.8" thickBot="1" x14ac:dyDescent="0.3">
      <c r="A18" s="273" t="s">
        <v>100</v>
      </c>
      <c r="B18" s="274"/>
      <c r="C18" s="274"/>
      <c r="D18" s="275"/>
      <c r="E18" s="92">
        <f>SUM(E11:E17)</f>
        <v>0</v>
      </c>
      <c r="F18" s="61">
        <f>SUM(F11:F17)</f>
        <v>0</v>
      </c>
    </row>
    <row r="19" spans="1:6" s="8" customFormat="1" x14ac:dyDescent="0.25">
      <c r="A19" s="93" t="s">
        <v>33</v>
      </c>
      <c r="B19" s="1"/>
      <c r="C19" s="1"/>
      <c r="D19" s="1"/>
      <c r="E19" s="77" t="s">
        <v>34</v>
      </c>
      <c r="F19" s="90"/>
    </row>
    <row r="20" spans="1:6" x14ac:dyDescent="0.25">
      <c r="A20" s="12"/>
      <c r="B20" s="13"/>
      <c r="C20" s="13"/>
      <c r="D20" s="13"/>
      <c r="E20" s="94"/>
      <c r="F20" s="91"/>
    </row>
    <row r="21" spans="1:6" x14ac:dyDescent="0.25">
      <c r="A21" s="12"/>
      <c r="B21" s="13"/>
      <c r="C21" s="13"/>
      <c r="D21" s="69"/>
      <c r="E21" s="104"/>
      <c r="F21" s="91"/>
    </row>
    <row r="22" spans="1:6" x14ac:dyDescent="0.25">
      <c r="A22" s="12"/>
      <c r="B22" s="13"/>
      <c r="C22" s="13"/>
      <c r="D22" s="69"/>
      <c r="E22" s="105"/>
      <c r="F22" s="59"/>
    </row>
    <row r="23" spans="1:6" ht="13.8" thickBot="1" x14ac:dyDescent="0.3">
      <c r="A23" s="14"/>
      <c r="B23" s="15"/>
      <c r="C23" s="102"/>
      <c r="D23" s="245" t="s">
        <v>35</v>
      </c>
      <c r="E23" s="246"/>
      <c r="F23" s="22">
        <f>SUM(F19:F22)</f>
        <v>0</v>
      </c>
    </row>
    <row r="24" spans="1:6" s="16" customFormat="1" x14ac:dyDescent="0.25">
      <c r="A24" s="257" t="s">
        <v>67</v>
      </c>
      <c r="B24" s="258"/>
      <c r="C24" s="258"/>
      <c r="D24" s="258"/>
      <c r="E24" s="276"/>
      <c r="F24" s="24"/>
    </row>
    <row r="25" spans="1:6" s="17" customFormat="1" x14ac:dyDescent="0.25">
      <c r="A25" s="277"/>
      <c r="B25" s="278"/>
      <c r="C25" s="278"/>
      <c r="D25" s="278"/>
      <c r="E25" s="279"/>
      <c r="F25" s="24"/>
    </row>
    <row r="26" spans="1:6" s="17" customFormat="1" x14ac:dyDescent="0.25">
      <c r="A26" s="265"/>
      <c r="B26" s="266"/>
      <c r="C26" s="266"/>
      <c r="D26" s="266"/>
      <c r="E26" s="267"/>
      <c r="F26" s="24"/>
    </row>
    <row r="27" spans="1:6" s="16" customFormat="1" ht="13.8" thickBot="1" x14ac:dyDescent="0.3">
      <c r="A27" s="233"/>
      <c r="B27" s="272"/>
      <c r="C27" s="272"/>
      <c r="D27" s="272"/>
      <c r="E27" s="52" t="s">
        <v>36</v>
      </c>
      <c r="F27" s="22">
        <f>SUM(F24:F26)</f>
        <v>0</v>
      </c>
    </row>
    <row r="28" spans="1:6" s="16" customFormat="1" x14ac:dyDescent="0.25">
      <c r="A28" s="268" t="s">
        <v>66</v>
      </c>
      <c r="B28" s="269"/>
      <c r="C28" s="269"/>
      <c r="D28" s="269"/>
      <c r="E28" s="270"/>
      <c r="F28" s="24"/>
    </row>
    <row r="29" spans="1:6" s="16" customFormat="1" x14ac:dyDescent="0.25">
      <c r="A29" s="262"/>
      <c r="B29" s="249"/>
      <c r="C29" s="249"/>
      <c r="D29" s="249"/>
      <c r="E29" s="271"/>
      <c r="F29" s="24"/>
    </row>
    <row r="30" spans="1:6" s="16" customFormat="1" x14ac:dyDescent="0.25">
      <c r="A30" s="262"/>
      <c r="B30" s="249"/>
      <c r="C30" s="249"/>
      <c r="D30" s="249"/>
      <c r="E30" s="271"/>
      <c r="F30" s="24"/>
    </row>
    <row r="31" spans="1:6" s="16" customFormat="1" ht="13.8" thickBot="1" x14ac:dyDescent="0.3">
      <c r="A31" s="233"/>
      <c r="B31" s="234"/>
      <c r="C31" s="234"/>
      <c r="D31" s="253" t="s">
        <v>37</v>
      </c>
      <c r="E31" s="254"/>
      <c r="F31" s="22">
        <f>SUM(F28:F30)</f>
        <v>0</v>
      </c>
    </row>
    <row r="32" spans="1:6" s="16" customFormat="1" x14ac:dyDescent="0.25">
      <c r="A32" s="250" t="s">
        <v>61</v>
      </c>
      <c r="B32" s="261"/>
      <c r="C32" s="261"/>
      <c r="D32" s="261"/>
      <c r="E32" s="261"/>
      <c r="F32" s="55"/>
    </row>
    <row r="33" spans="1:6" s="8" customFormat="1" x14ac:dyDescent="0.25">
      <c r="A33" s="95" t="s">
        <v>62</v>
      </c>
      <c r="B33" s="258" t="s">
        <v>63</v>
      </c>
      <c r="C33" s="258"/>
      <c r="D33" s="258"/>
      <c r="E33" s="71" t="s">
        <v>38</v>
      </c>
      <c r="F33" s="70"/>
    </row>
    <row r="34" spans="1:6" s="8" customFormat="1" x14ac:dyDescent="0.25">
      <c r="A34" s="37"/>
      <c r="B34" s="249"/>
      <c r="C34" s="249"/>
      <c r="D34" s="249"/>
      <c r="E34" s="58"/>
      <c r="F34" s="56"/>
    </row>
    <row r="35" spans="1:6" s="8" customFormat="1" x14ac:dyDescent="0.25">
      <c r="A35" s="37"/>
      <c r="B35" s="249"/>
      <c r="C35" s="249"/>
      <c r="D35" s="249"/>
      <c r="E35" s="58"/>
      <c r="F35" s="56"/>
    </row>
    <row r="36" spans="1:6" s="8" customFormat="1" x14ac:dyDescent="0.25">
      <c r="A36" s="37"/>
      <c r="B36" s="249"/>
      <c r="C36" s="249"/>
      <c r="D36" s="249"/>
      <c r="E36" s="58"/>
      <c r="F36" s="56"/>
    </row>
    <row r="37" spans="1:6" s="16" customFormat="1" ht="13.8" thickBot="1" x14ac:dyDescent="0.3">
      <c r="A37" s="247"/>
      <c r="B37" s="248"/>
      <c r="C37" s="248"/>
      <c r="D37" s="18"/>
      <c r="E37" s="25" t="s">
        <v>39</v>
      </c>
      <c r="F37" s="22">
        <f>SUM(E34:E36)</f>
        <v>0</v>
      </c>
    </row>
    <row r="38" spans="1:6" s="16" customFormat="1" x14ac:dyDescent="0.25">
      <c r="A38" s="250" t="s">
        <v>40</v>
      </c>
      <c r="B38" s="251"/>
      <c r="C38" s="251"/>
      <c r="D38" s="251"/>
      <c r="E38" s="19" t="s">
        <v>38</v>
      </c>
      <c r="F38" s="57"/>
    </row>
    <row r="39" spans="1:6" s="16" customFormat="1" x14ac:dyDescent="0.25">
      <c r="A39" s="262"/>
      <c r="B39" s="263"/>
      <c r="C39" s="263"/>
      <c r="D39" s="263"/>
      <c r="E39" s="58"/>
      <c r="F39" s="57"/>
    </row>
    <row r="40" spans="1:6" s="16" customFormat="1" x14ac:dyDescent="0.25">
      <c r="A40" s="264"/>
      <c r="B40" s="263"/>
      <c r="C40" s="263"/>
      <c r="D40" s="263"/>
      <c r="E40" s="58"/>
      <c r="F40" s="57"/>
    </row>
    <row r="41" spans="1:6" s="16" customFormat="1" ht="13.8" thickBot="1" x14ac:dyDescent="0.3">
      <c r="A41" s="233"/>
      <c r="B41" s="234"/>
      <c r="C41" s="234"/>
      <c r="D41" s="235"/>
      <c r="E41" s="18" t="s">
        <v>41</v>
      </c>
      <c r="F41" s="22">
        <f>SUM(E38:E40)</f>
        <v>0</v>
      </c>
    </row>
    <row r="42" spans="1:6" s="8" customFormat="1" x14ac:dyDescent="0.25">
      <c r="A42" s="257" t="s">
        <v>65</v>
      </c>
      <c r="B42" s="258"/>
      <c r="C42" s="258"/>
      <c r="D42" s="258"/>
      <c r="E42" s="19" t="s">
        <v>38</v>
      </c>
      <c r="F42" s="57"/>
    </row>
    <row r="43" spans="1:6" s="8" customFormat="1" x14ac:dyDescent="0.25">
      <c r="A43" s="103" t="s">
        <v>42</v>
      </c>
      <c r="B43" s="249" t="s">
        <v>43</v>
      </c>
      <c r="C43" s="249"/>
      <c r="D43" s="249"/>
      <c r="E43" s="58"/>
      <c r="F43" s="57"/>
    </row>
    <row r="44" spans="1:6" s="8" customFormat="1" x14ac:dyDescent="0.25">
      <c r="A44" s="103" t="s">
        <v>44</v>
      </c>
      <c r="B44" s="249"/>
      <c r="C44" s="249"/>
      <c r="D44" s="249"/>
      <c r="E44" s="58"/>
      <c r="F44" s="57"/>
    </row>
    <row r="45" spans="1:6" s="8" customFormat="1" x14ac:dyDescent="0.25">
      <c r="A45" s="103" t="s">
        <v>45</v>
      </c>
      <c r="B45" s="249"/>
      <c r="C45" s="249"/>
      <c r="D45" s="249"/>
      <c r="E45" s="58"/>
      <c r="F45" s="57"/>
    </row>
    <row r="46" spans="1:6" s="8" customFormat="1" x14ac:dyDescent="0.25">
      <c r="A46" s="34"/>
      <c r="B46" s="249"/>
      <c r="C46" s="249"/>
      <c r="D46" s="249"/>
      <c r="E46" s="58"/>
      <c r="F46" s="57"/>
    </row>
    <row r="47" spans="1:6" s="8" customFormat="1" x14ac:dyDescent="0.25">
      <c r="A47" s="35"/>
      <c r="B47" s="249"/>
      <c r="C47" s="249"/>
      <c r="D47" s="249"/>
      <c r="E47" s="58"/>
      <c r="F47" s="57"/>
    </row>
    <row r="48" spans="1:6" s="8" customFormat="1" ht="13.8" thickBot="1" x14ac:dyDescent="0.3">
      <c r="A48" s="259"/>
      <c r="B48" s="260"/>
      <c r="C48" s="260"/>
      <c r="D48" s="255" t="s">
        <v>46</v>
      </c>
      <c r="E48" s="256"/>
      <c r="F48" s="47">
        <f>SUM(E43:E47)</f>
        <v>0</v>
      </c>
    </row>
    <row r="49" spans="1:6" s="16" customFormat="1" ht="13.8" thickBot="1" x14ac:dyDescent="0.3">
      <c r="A49" s="231" t="s">
        <v>95</v>
      </c>
      <c r="B49" s="240"/>
      <c r="C49" s="240"/>
      <c r="D49" s="240"/>
      <c r="E49" s="241"/>
      <c r="F49" s="48">
        <f>SUM(F18,F23,F27,F31,F37,F41,F48)</f>
        <v>0</v>
      </c>
    </row>
    <row r="50" spans="1:6" s="16" customFormat="1" x14ac:dyDescent="0.25">
      <c r="A50" s="242" t="s">
        <v>47</v>
      </c>
      <c r="B50" s="243"/>
      <c r="C50" s="243"/>
      <c r="D50" s="243"/>
      <c r="E50" s="243"/>
      <c r="F50" s="36"/>
    </row>
    <row r="51" spans="1:6" s="16" customFormat="1" x14ac:dyDescent="0.25">
      <c r="A51" s="49" t="s">
        <v>48</v>
      </c>
      <c r="B51" s="62"/>
      <c r="C51" s="50" t="s">
        <v>55</v>
      </c>
      <c r="D51" s="54">
        <v>0</v>
      </c>
      <c r="E51" s="51" t="s">
        <v>49</v>
      </c>
      <c r="F51" s="59">
        <f>B51*D51</f>
        <v>0</v>
      </c>
    </row>
    <row r="52" spans="1:6" s="16" customFormat="1" x14ac:dyDescent="0.25">
      <c r="A52" s="49" t="s">
        <v>50</v>
      </c>
      <c r="B52" s="62">
        <v>0</v>
      </c>
      <c r="C52" s="50" t="s">
        <v>55</v>
      </c>
      <c r="D52" s="54">
        <v>0</v>
      </c>
      <c r="E52" s="51" t="s">
        <v>49</v>
      </c>
      <c r="F52" s="59">
        <f>B52*D52</f>
        <v>0</v>
      </c>
    </row>
    <row r="53" spans="1:6" s="16" customFormat="1" ht="13.8" thickBot="1" x14ac:dyDescent="0.3">
      <c r="A53" s="244" t="s">
        <v>51</v>
      </c>
      <c r="B53" s="245"/>
      <c r="C53" s="245"/>
      <c r="D53" s="245"/>
      <c r="E53" s="246"/>
      <c r="F53" s="63">
        <f>SUM(F51:F52)</f>
        <v>0</v>
      </c>
    </row>
    <row r="54" spans="1:6" s="16" customFormat="1" ht="14.4" thickBot="1" x14ac:dyDescent="0.3">
      <c r="A54" s="231" t="s">
        <v>56</v>
      </c>
      <c r="B54" s="232"/>
      <c r="C54" s="232"/>
      <c r="D54" s="232"/>
      <c r="E54" s="232"/>
      <c r="F54" s="23">
        <f>SUM(F49,F53)</f>
        <v>0</v>
      </c>
    </row>
    <row r="55" spans="1:6" s="16" customFormat="1" x14ac:dyDescent="0.25">
      <c r="A55" s="238" t="s">
        <v>53</v>
      </c>
      <c r="B55" s="239"/>
      <c r="C55" s="239"/>
      <c r="D55" s="286" t="s">
        <v>102</v>
      </c>
      <c r="E55" s="287"/>
      <c r="F55" s="288"/>
    </row>
    <row r="56" spans="1:6" s="16" customFormat="1" x14ac:dyDescent="0.2">
      <c r="A56" s="229" t="s">
        <v>54</v>
      </c>
      <c r="B56" s="230"/>
      <c r="C56" s="230"/>
      <c r="D56" s="289" t="s">
        <v>64</v>
      </c>
      <c r="E56" s="290"/>
      <c r="F56" s="291"/>
    </row>
    <row r="57" spans="1:6" s="8" customFormat="1" ht="10.8" thickBot="1" x14ac:dyDescent="0.25">
      <c r="A57" s="20" t="s">
        <v>106</v>
      </c>
      <c r="B57" s="21"/>
      <c r="C57" s="21"/>
      <c r="D57" s="283" t="s">
        <v>52</v>
      </c>
      <c r="E57" s="283"/>
      <c r="F57" s="284"/>
    </row>
    <row r="58" spans="1:6" s="16" customFormat="1" ht="11.4" x14ac:dyDescent="0.2"/>
    <row r="59" spans="1:6" s="16" customFormat="1" ht="11.4" x14ac:dyDescent="0.2"/>
    <row r="60" spans="1:6" s="16" customFormat="1" ht="11.4" x14ac:dyDescent="0.2"/>
    <row r="61" spans="1:6" s="16" customFormat="1" ht="11.4" x14ac:dyDescent="0.2"/>
    <row r="62" spans="1:6" s="16" customFormat="1" ht="11.4" x14ac:dyDescent="0.2"/>
    <row r="63" spans="1:6" s="16" customFormat="1" ht="11.4" x14ac:dyDescent="0.2"/>
    <row r="64" spans="1:6" s="16" customFormat="1" ht="11.4" x14ac:dyDescent="0.2"/>
    <row r="65" s="16" customFormat="1" ht="11.4" x14ac:dyDescent="0.2"/>
    <row r="66" s="16" customFormat="1" ht="11.4" x14ac:dyDescent="0.2"/>
    <row r="67" s="16" customFormat="1" ht="11.4" x14ac:dyDescent="0.2"/>
    <row r="68" s="16" customFormat="1" ht="11.4" x14ac:dyDescent="0.2"/>
    <row r="69" s="16" customFormat="1" ht="11.4" x14ac:dyDescent="0.2"/>
    <row r="70" s="16" customFormat="1" ht="11.4" x14ac:dyDescent="0.2"/>
    <row r="71" s="16" customFormat="1" ht="11.4" x14ac:dyDescent="0.2"/>
    <row r="72" s="16" customFormat="1" ht="11.4" x14ac:dyDescent="0.2"/>
    <row r="73" s="16" customFormat="1" ht="11.4" x14ac:dyDescent="0.2"/>
    <row r="74" s="16" customFormat="1" ht="11.4" x14ac:dyDescent="0.2"/>
    <row r="75" s="16" customFormat="1" ht="11.4" x14ac:dyDescent="0.2"/>
    <row r="76" s="16" customFormat="1" ht="11.4" x14ac:dyDescent="0.2"/>
    <row r="77" s="16" customFormat="1" ht="11.4" x14ac:dyDescent="0.2"/>
    <row r="78" s="16" customFormat="1" ht="11.4" x14ac:dyDescent="0.2"/>
    <row r="79" s="16" customFormat="1" ht="11.4" x14ac:dyDescent="0.2"/>
    <row r="80" s="16" customFormat="1" ht="11.4" x14ac:dyDescent="0.2"/>
    <row r="81" s="16" customFormat="1" ht="11.4" x14ac:dyDescent="0.2"/>
    <row r="82" s="16" customFormat="1" ht="11.4" x14ac:dyDescent="0.2"/>
    <row r="83" s="16" customFormat="1" ht="11.4" x14ac:dyDescent="0.2"/>
    <row r="84" s="16" customFormat="1" ht="11.4" x14ac:dyDescent="0.2"/>
    <row r="85" s="16" customFormat="1" ht="11.4" x14ac:dyDescent="0.2"/>
    <row r="86" s="16" customFormat="1" ht="11.4" x14ac:dyDescent="0.2"/>
    <row r="87" s="16" customFormat="1" ht="11.4" x14ac:dyDescent="0.2"/>
    <row r="88" s="16" customFormat="1" ht="11.4" x14ac:dyDescent="0.2"/>
    <row r="89" s="16" customFormat="1" ht="11.4" x14ac:dyDescent="0.2"/>
    <row r="90" s="16" customFormat="1" ht="11.4" x14ac:dyDescent="0.2"/>
    <row r="91" s="16" customFormat="1" ht="11.4" x14ac:dyDescent="0.2"/>
    <row r="92" s="16" customFormat="1" ht="11.4" x14ac:dyDescent="0.2"/>
    <row r="93" s="16" customFormat="1" ht="11.4" x14ac:dyDescent="0.2"/>
    <row r="94" s="16" customFormat="1" ht="11.4" x14ac:dyDescent="0.2"/>
    <row r="95" s="16" customFormat="1" ht="11.4" x14ac:dyDescent="0.2"/>
    <row r="96" s="16" customFormat="1" ht="11.4" x14ac:dyDescent="0.2"/>
    <row r="97" s="16" customFormat="1" ht="11.4" x14ac:dyDescent="0.2"/>
    <row r="98" s="16" customFormat="1" ht="11.4" x14ac:dyDescent="0.2"/>
    <row r="99" s="16" customFormat="1" ht="11.4" x14ac:dyDescent="0.2"/>
    <row r="100" s="16" customFormat="1" ht="11.4" x14ac:dyDescent="0.2"/>
    <row r="101" s="16" customFormat="1" ht="11.4" x14ac:dyDescent="0.2"/>
    <row r="102" s="16" customFormat="1" ht="11.4" x14ac:dyDescent="0.2"/>
    <row r="103" s="16" customFormat="1" ht="11.4" x14ac:dyDescent="0.2"/>
    <row r="104" s="16" customFormat="1" ht="11.4" x14ac:dyDescent="0.2"/>
    <row r="105" s="16" customFormat="1" ht="11.4" x14ac:dyDescent="0.2"/>
    <row r="106" s="16" customFormat="1" ht="11.4" x14ac:dyDescent="0.2"/>
    <row r="107" s="16" customFormat="1" ht="11.4" x14ac:dyDescent="0.2"/>
    <row r="108" s="16" customFormat="1" ht="11.4" x14ac:dyDescent="0.2"/>
    <row r="109" s="16" customFormat="1" ht="11.4" x14ac:dyDescent="0.2"/>
    <row r="110" s="16" customFormat="1" ht="11.4" x14ac:dyDescent="0.2"/>
    <row r="111" s="16" customFormat="1" ht="11.4" x14ac:dyDescent="0.2"/>
    <row r="112" s="16" customFormat="1" ht="11.4" x14ac:dyDescent="0.2"/>
    <row r="113" s="16" customFormat="1" ht="11.4" x14ac:dyDescent="0.2"/>
    <row r="114" s="16" customFormat="1" ht="11.4" x14ac:dyDescent="0.2"/>
    <row r="115" s="16" customFormat="1" ht="11.4" x14ac:dyDescent="0.2"/>
    <row r="116" s="16" customFormat="1" ht="11.4" x14ac:dyDescent="0.2"/>
    <row r="117" s="16" customFormat="1" ht="11.4" x14ac:dyDescent="0.2"/>
    <row r="118" s="16" customFormat="1" ht="11.4" x14ac:dyDescent="0.2"/>
    <row r="119" s="16" customFormat="1" ht="11.4" x14ac:dyDescent="0.2"/>
    <row r="120" s="16" customFormat="1" ht="11.4" x14ac:dyDescent="0.2"/>
    <row r="121" s="16" customFormat="1" ht="11.4" x14ac:dyDescent="0.2"/>
    <row r="122" s="16" customFormat="1" ht="11.4" x14ac:dyDescent="0.2"/>
    <row r="123" s="16" customFormat="1" ht="11.4" x14ac:dyDescent="0.2"/>
    <row r="124" s="16" customFormat="1" ht="11.4" x14ac:dyDescent="0.2"/>
    <row r="125" s="16" customFormat="1" ht="11.4" x14ac:dyDescent="0.2"/>
    <row r="126" s="16" customFormat="1" ht="11.4" x14ac:dyDescent="0.2"/>
    <row r="127" s="16" customFormat="1" ht="11.4" x14ac:dyDescent="0.2"/>
    <row r="128" s="16" customFormat="1" ht="11.4" x14ac:dyDescent="0.2"/>
    <row r="129" s="16" customFormat="1" ht="11.4" x14ac:dyDescent="0.2"/>
    <row r="130" s="16" customFormat="1" ht="11.4" x14ac:dyDescent="0.2"/>
    <row r="131" s="16" customFormat="1" ht="11.4" x14ac:dyDescent="0.2"/>
    <row r="132" s="16" customFormat="1" ht="11.4" x14ac:dyDescent="0.2"/>
    <row r="133" s="16" customFormat="1" ht="11.4" x14ac:dyDescent="0.2"/>
    <row r="134" s="16" customFormat="1" ht="11.4" x14ac:dyDescent="0.2"/>
    <row r="135" s="16" customFormat="1" ht="11.4" x14ac:dyDescent="0.2"/>
    <row r="136" s="16" customFormat="1" ht="11.4" x14ac:dyDescent="0.2"/>
    <row r="137" s="16" customFormat="1" ht="11.4" x14ac:dyDescent="0.2"/>
    <row r="138" s="16" customFormat="1" ht="11.4" x14ac:dyDescent="0.2"/>
    <row r="139" s="16" customFormat="1" ht="11.4" x14ac:dyDescent="0.2"/>
    <row r="140" s="16" customFormat="1" ht="11.4" x14ac:dyDescent="0.2"/>
    <row r="141" s="16" customFormat="1" ht="11.4" x14ac:dyDescent="0.2"/>
    <row r="142" s="16" customFormat="1" ht="11.4" x14ac:dyDescent="0.2"/>
    <row r="143" s="16" customFormat="1" ht="11.4" x14ac:dyDescent="0.2"/>
    <row r="144" s="16" customFormat="1" ht="11.4" x14ac:dyDescent="0.2"/>
    <row r="145" s="16" customFormat="1" ht="11.4" x14ac:dyDescent="0.2"/>
    <row r="146" s="16" customFormat="1" ht="11.4" x14ac:dyDescent="0.2"/>
    <row r="147" s="16" customFormat="1" ht="11.4" x14ac:dyDescent="0.2"/>
    <row r="148" s="16" customFormat="1" ht="11.4" x14ac:dyDescent="0.2"/>
    <row r="149" s="16" customFormat="1" ht="11.4" x14ac:dyDescent="0.2"/>
    <row r="150" s="16" customFormat="1" ht="11.4" x14ac:dyDescent="0.2"/>
    <row r="151" s="16" customFormat="1" ht="11.4" x14ac:dyDescent="0.2"/>
    <row r="152" s="16" customFormat="1" ht="11.4" x14ac:dyDescent="0.2"/>
    <row r="153" s="16" customFormat="1" ht="11.4" x14ac:dyDescent="0.2"/>
    <row r="154" s="16" customFormat="1" ht="11.4" x14ac:dyDescent="0.2"/>
    <row r="155" s="16" customFormat="1" ht="11.4" x14ac:dyDescent="0.2"/>
    <row r="156" s="16" customFormat="1" ht="11.4" x14ac:dyDescent="0.2"/>
    <row r="157" s="16" customFormat="1" ht="11.4" x14ac:dyDescent="0.2"/>
    <row r="158" s="16" customFormat="1" ht="11.4" x14ac:dyDescent="0.2"/>
    <row r="159" s="16" customFormat="1" ht="11.4" x14ac:dyDescent="0.2"/>
    <row r="160" s="16" customFormat="1" ht="11.4" x14ac:dyDescent="0.2"/>
    <row r="161" s="16" customFormat="1" ht="11.4" x14ac:dyDescent="0.2"/>
    <row r="162" s="16" customFormat="1" ht="11.4" x14ac:dyDescent="0.2"/>
    <row r="163" s="16" customFormat="1" ht="11.4" x14ac:dyDescent="0.2"/>
    <row r="164" s="16" customFormat="1" ht="11.4" x14ac:dyDescent="0.2"/>
    <row r="165" s="16" customFormat="1" ht="11.4" x14ac:dyDescent="0.2"/>
    <row r="166" s="16" customFormat="1" ht="11.4" x14ac:dyDescent="0.2"/>
    <row r="167" s="16" customFormat="1" ht="11.4" x14ac:dyDescent="0.2"/>
    <row r="168" s="16" customFormat="1" ht="11.4" x14ac:dyDescent="0.2"/>
    <row r="169" s="16" customFormat="1" ht="11.4" x14ac:dyDescent="0.2"/>
    <row r="170" s="16" customFormat="1" ht="11.4" x14ac:dyDescent="0.2"/>
    <row r="171" s="16" customFormat="1" ht="11.4" x14ac:dyDescent="0.2"/>
    <row r="172" s="16" customFormat="1" ht="11.4" x14ac:dyDescent="0.2"/>
    <row r="173" s="16" customFormat="1" ht="11.4" x14ac:dyDescent="0.2"/>
    <row r="174" s="16" customFormat="1" ht="11.4" x14ac:dyDescent="0.2"/>
    <row r="175" s="16" customFormat="1" ht="11.4" x14ac:dyDescent="0.2"/>
    <row r="176" s="16" customFormat="1" ht="11.4" x14ac:dyDescent="0.2"/>
    <row r="177" s="16" customFormat="1" ht="11.4" x14ac:dyDescent="0.2"/>
    <row r="178" s="16" customFormat="1" ht="11.4" x14ac:dyDescent="0.2"/>
    <row r="179" s="16" customFormat="1" ht="11.4" x14ac:dyDescent="0.2"/>
    <row r="180" s="16" customFormat="1" ht="11.4" x14ac:dyDescent="0.2"/>
    <row r="181" s="16" customFormat="1" ht="11.4" x14ac:dyDescent="0.2"/>
    <row r="182" s="16" customFormat="1" ht="11.4" x14ac:dyDescent="0.2"/>
    <row r="183" s="16" customFormat="1" ht="11.4" x14ac:dyDescent="0.2"/>
    <row r="184" s="16" customFormat="1" ht="11.4" x14ac:dyDescent="0.2"/>
    <row r="185" s="16" customFormat="1" ht="11.4" x14ac:dyDescent="0.2"/>
    <row r="186" s="16" customFormat="1" ht="11.4" x14ac:dyDescent="0.2"/>
    <row r="187" s="16" customFormat="1" ht="11.4" x14ac:dyDescent="0.2"/>
    <row r="188" s="16" customFormat="1" ht="11.4" x14ac:dyDescent="0.2"/>
    <row r="189" s="16" customFormat="1" ht="11.4" x14ac:dyDescent="0.2"/>
    <row r="190" s="16" customFormat="1" ht="11.4" x14ac:dyDescent="0.2"/>
    <row r="191" s="16" customFormat="1" ht="11.4" x14ac:dyDescent="0.2"/>
    <row r="192" s="16" customFormat="1" ht="11.4" x14ac:dyDescent="0.2"/>
    <row r="193" s="16" customFormat="1" ht="11.4" x14ac:dyDescent="0.2"/>
    <row r="194" s="16" customFormat="1" ht="11.4" x14ac:dyDescent="0.2"/>
    <row r="195" s="16" customFormat="1" ht="11.4" x14ac:dyDescent="0.2"/>
    <row r="196" s="16" customFormat="1" ht="11.4" x14ac:dyDescent="0.2"/>
    <row r="197" s="16" customFormat="1" ht="11.4" x14ac:dyDescent="0.2"/>
    <row r="198" s="16" customFormat="1" ht="11.4" x14ac:dyDescent="0.2"/>
    <row r="199" s="16" customFormat="1" ht="11.4" x14ac:dyDescent="0.2"/>
    <row r="200" s="16" customFormat="1" ht="11.4" x14ac:dyDescent="0.2"/>
    <row r="201" s="16" customFormat="1" ht="11.4" x14ac:dyDescent="0.2"/>
    <row r="202" s="16" customFormat="1" ht="11.4" x14ac:dyDescent="0.2"/>
    <row r="203" s="16" customFormat="1" ht="11.4" x14ac:dyDescent="0.2"/>
    <row r="204" s="16" customFormat="1" ht="11.4" x14ac:dyDescent="0.2"/>
    <row r="205" s="16" customFormat="1" ht="11.4" x14ac:dyDescent="0.2"/>
    <row r="206" s="16" customFormat="1" ht="11.4" x14ac:dyDescent="0.2"/>
    <row r="207" s="16" customFormat="1" ht="11.4" x14ac:dyDescent="0.2"/>
    <row r="208" s="16" customFormat="1" ht="11.4" x14ac:dyDescent="0.2"/>
    <row r="209" s="16" customFormat="1" ht="11.4" x14ac:dyDescent="0.2"/>
    <row r="210" s="16" customFormat="1" ht="11.4" x14ac:dyDescent="0.2"/>
    <row r="211" s="16" customFormat="1" ht="11.4" x14ac:dyDescent="0.2"/>
    <row r="212" s="16" customFormat="1" ht="11.4" x14ac:dyDescent="0.2"/>
    <row r="213" s="16" customFormat="1" ht="11.4" x14ac:dyDescent="0.2"/>
    <row r="214" s="16" customFormat="1" ht="11.4" x14ac:dyDescent="0.2"/>
    <row r="215" s="16" customFormat="1" ht="11.4" x14ac:dyDescent="0.2"/>
    <row r="216" s="16" customFormat="1" ht="11.4" x14ac:dyDescent="0.2"/>
    <row r="217" s="16" customFormat="1" ht="11.4" x14ac:dyDescent="0.2"/>
    <row r="218" s="16" customFormat="1" ht="11.4" x14ac:dyDescent="0.2"/>
    <row r="219" s="16" customFormat="1" ht="11.4" x14ac:dyDescent="0.2"/>
    <row r="220" s="16" customFormat="1" ht="11.4" x14ac:dyDescent="0.2"/>
    <row r="221" s="16" customFormat="1" ht="11.4" x14ac:dyDescent="0.2"/>
    <row r="222" s="16" customFormat="1" ht="11.4" x14ac:dyDescent="0.2"/>
    <row r="223" s="16" customFormat="1" ht="11.4" x14ac:dyDescent="0.2"/>
    <row r="224" s="16" customFormat="1" ht="11.4" x14ac:dyDescent="0.2"/>
    <row r="225" s="16" customFormat="1" ht="11.4" x14ac:dyDescent="0.2"/>
    <row r="226" s="16" customFormat="1" ht="11.4" x14ac:dyDescent="0.2"/>
    <row r="227" s="16" customFormat="1" ht="11.4" x14ac:dyDescent="0.2"/>
    <row r="228" s="16" customFormat="1" ht="11.4" x14ac:dyDescent="0.2"/>
    <row r="229" s="16" customFormat="1" ht="11.4" x14ac:dyDescent="0.2"/>
    <row r="230" s="16" customFormat="1" ht="11.4" x14ac:dyDescent="0.2"/>
    <row r="231" s="16" customFormat="1" ht="11.4" x14ac:dyDescent="0.2"/>
    <row r="232" s="16" customFormat="1" ht="11.4" x14ac:dyDescent="0.2"/>
    <row r="233" s="16" customFormat="1" ht="11.4" x14ac:dyDescent="0.2"/>
    <row r="234" s="16" customFormat="1" ht="11.4" x14ac:dyDescent="0.2"/>
    <row r="235" s="16" customFormat="1" ht="11.4" x14ac:dyDescent="0.2"/>
    <row r="236" s="16" customFormat="1" ht="11.4" x14ac:dyDescent="0.2"/>
    <row r="237" s="16" customFormat="1" ht="11.4" x14ac:dyDescent="0.2"/>
    <row r="238" s="16" customFormat="1" ht="11.4" x14ac:dyDescent="0.2"/>
    <row r="239" s="16" customFormat="1" ht="11.4" x14ac:dyDescent="0.2"/>
    <row r="240" s="16" customFormat="1" ht="11.4" x14ac:dyDescent="0.2"/>
    <row r="241" s="16" customFormat="1" ht="11.4" x14ac:dyDescent="0.2"/>
    <row r="242" s="16" customFormat="1" ht="11.4" x14ac:dyDescent="0.2"/>
    <row r="243" s="16" customFormat="1" ht="11.4" x14ac:dyDescent="0.2"/>
    <row r="244" s="16" customFormat="1" ht="11.4" x14ac:dyDescent="0.2"/>
    <row r="245" s="16" customFormat="1" ht="11.4" x14ac:dyDescent="0.2"/>
    <row r="246" s="16" customFormat="1" ht="11.4" x14ac:dyDescent="0.2"/>
    <row r="247" s="16" customFormat="1" ht="11.4" x14ac:dyDescent="0.2"/>
    <row r="248" s="16" customFormat="1" ht="11.4" x14ac:dyDescent="0.2"/>
    <row r="249" s="16" customFormat="1" ht="11.4" x14ac:dyDescent="0.2"/>
    <row r="250" s="16" customFormat="1" ht="11.4" x14ac:dyDescent="0.2"/>
    <row r="251" s="16" customFormat="1" ht="11.4" x14ac:dyDescent="0.2"/>
    <row r="252" s="16" customFormat="1" ht="11.4" x14ac:dyDescent="0.2"/>
    <row r="253" s="16" customFormat="1" ht="11.4" x14ac:dyDescent="0.2"/>
    <row r="254" s="16" customFormat="1" ht="11.4" x14ac:dyDescent="0.2"/>
    <row r="255" s="16" customFormat="1" ht="11.4" x14ac:dyDescent="0.2"/>
    <row r="256" s="16" customFormat="1" ht="11.4" x14ac:dyDescent="0.2"/>
    <row r="257" s="16" customFormat="1" ht="11.4" x14ac:dyDescent="0.2"/>
    <row r="258" s="16" customFormat="1" ht="11.4" x14ac:dyDescent="0.2"/>
    <row r="259" s="16" customFormat="1" ht="11.4" x14ac:dyDescent="0.2"/>
    <row r="260" s="16" customFormat="1" ht="11.4" x14ac:dyDescent="0.2"/>
    <row r="261" s="16" customFormat="1" ht="11.4" x14ac:dyDescent="0.2"/>
    <row r="262" s="16" customFormat="1" ht="11.4" x14ac:dyDescent="0.2"/>
    <row r="263" s="16" customFormat="1" ht="11.4" x14ac:dyDescent="0.2"/>
    <row r="264" s="16" customFormat="1" ht="11.4" x14ac:dyDescent="0.2"/>
    <row r="265" s="16" customFormat="1" ht="11.4" x14ac:dyDescent="0.2"/>
    <row r="266" s="16" customFormat="1" ht="11.4" x14ac:dyDescent="0.2"/>
    <row r="267" s="16" customFormat="1" ht="11.4" x14ac:dyDescent="0.2"/>
    <row r="268" s="16" customFormat="1" ht="11.4" x14ac:dyDescent="0.2"/>
    <row r="269" s="16" customFormat="1" ht="11.4" x14ac:dyDescent="0.2"/>
    <row r="270" s="16" customFormat="1" ht="11.4" x14ac:dyDescent="0.2"/>
    <row r="271" s="16" customFormat="1" ht="11.4" x14ac:dyDescent="0.2"/>
    <row r="272" s="16" customFormat="1" ht="11.4" x14ac:dyDescent="0.2"/>
    <row r="273" s="16" customFormat="1" ht="11.4" x14ac:dyDescent="0.2"/>
    <row r="274" s="16" customFormat="1" ht="11.4" x14ac:dyDescent="0.2"/>
    <row r="275" s="16" customFormat="1" ht="11.4" x14ac:dyDescent="0.2"/>
    <row r="276" s="16" customFormat="1" ht="11.4" x14ac:dyDescent="0.2"/>
    <row r="277" s="16" customFormat="1" ht="11.4" x14ac:dyDescent="0.2"/>
    <row r="278" s="16" customFormat="1" ht="11.4" x14ac:dyDescent="0.2"/>
    <row r="279" s="16" customFormat="1" ht="11.4" x14ac:dyDescent="0.2"/>
    <row r="280" s="16" customFormat="1" ht="11.4" x14ac:dyDescent="0.2"/>
    <row r="281" s="16" customFormat="1" ht="11.4" x14ac:dyDescent="0.2"/>
    <row r="282" s="16" customFormat="1" ht="11.4" x14ac:dyDescent="0.2"/>
    <row r="283" s="16" customFormat="1" ht="11.4" x14ac:dyDescent="0.2"/>
    <row r="284" s="16" customFormat="1" ht="11.4" x14ac:dyDescent="0.2"/>
    <row r="285" s="16" customFormat="1" ht="11.4" x14ac:dyDescent="0.2"/>
    <row r="286" s="16" customFormat="1" ht="11.4" x14ac:dyDescent="0.2"/>
    <row r="287" s="16" customFormat="1" ht="11.4" x14ac:dyDescent="0.2"/>
    <row r="288" s="16" customFormat="1" ht="11.4" x14ac:dyDescent="0.2"/>
    <row r="289" s="16" customFormat="1" ht="11.4" x14ac:dyDescent="0.2"/>
    <row r="290" s="16" customFormat="1" ht="11.4" x14ac:dyDescent="0.2"/>
    <row r="291" s="16" customFormat="1" ht="11.4" x14ac:dyDescent="0.2"/>
    <row r="292" s="16" customFormat="1" ht="11.4" x14ac:dyDescent="0.2"/>
    <row r="293" s="16" customFormat="1" ht="11.4" x14ac:dyDescent="0.2"/>
    <row r="294" s="16" customFormat="1" ht="11.4" x14ac:dyDescent="0.2"/>
    <row r="295" s="16" customFormat="1" ht="11.4" x14ac:dyDescent="0.2"/>
    <row r="296" s="16" customFormat="1" ht="11.4" x14ac:dyDescent="0.2"/>
    <row r="297" s="16" customFormat="1" ht="11.4" x14ac:dyDescent="0.2"/>
    <row r="298" s="16" customFormat="1" ht="11.4" x14ac:dyDescent="0.2"/>
    <row r="299" s="16" customFormat="1" ht="11.4" x14ac:dyDescent="0.2"/>
    <row r="300" s="16" customFormat="1" ht="11.4" x14ac:dyDescent="0.2"/>
    <row r="301" s="16" customFormat="1" ht="11.4" x14ac:dyDescent="0.2"/>
    <row r="302" s="16" customFormat="1" ht="11.4" x14ac:dyDescent="0.2"/>
    <row r="303" s="16" customFormat="1" ht="11.4" x14ac:dyDescent="0.2"/>
    <row r="304" s="16" customFormat="1" ht="11.4" x14ac:dyDescent="0.2"/>
    <row r="305" s="16" customFormat="1" ht="11.4" x14ac:dyDescent="0.2"/>
    <row r="306" s="16" customFormat="1" ht="11.4" x14ac:dyDescent="0.2"/>
    <row r="307" s="16" customFormat="1" ht="11.4" x14ac:dyDescent="0.2"/>
    <row r="308" s="16" customFormat="1" ht="11.4" x14ac:dyDescent="0.2"/>
    <row r="309" s="16" customFormat="1" ht="11.4" x14ac:dyDescent="0.2"/>
    <row r="310" s="16" customFormat="1" ht="11.4" x14ac:dyDescent="0.2"/>
    <row r="311" s="16" customFormat="1" ht="11.4" x14ac:dyDescent="0.2"/>
    <row r="312" s="16" customFormat="1" ht="11.4" x14ac:dyDescent="0.2"/>
  </sheetData>
  <customSheetViews>
    <customSheetView guid="{646ECB9D-B977-442C-94F3-9B6AF9C98B9A}" topLeftCell="A43">
      <selection activeCell="A57" sqref="A57"/>
      <pageMargins left="0.75" right="0.75" top="1" bottom="1" header="0.5" footer="0.5"/>
      <pageSetup scale="90" orientation="portrait" verticalDpi="1" r:id="rId1"/>
      <headerFooter alignWithMargins="0"/>
    </customSheetView>
  </customSheetViews>
  <mergeCells count="66">
    <mergeCell ref="A1:E1"/>
    <mergeCell ref="D57:F57"/>
    <mergeCell ref="A2:D2"/>
    <mergeCell ref="A4:C4"/>
    <mergeCell ref="D4:E4"/>
    <mergeCell ref="A5:C5"/>
    <mergeCell ref="A6:C6"/>
    <mergeCell ref="A7:C7"/>
    <mergeCell ref="D7:E7"/>
    <mergeCell ref="A8:C8"/>
    <mergeCell ref="D8:E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7:B17"/>
    <mergeCell ref="C17:D17"/>
    <mergeCell ref="A18:D18"/>
    <mergeCell ref="A15:B15"/>
    <mergeCell ref="C15:D15"/>
    <mergeCell ref="A16:B16"/>
    <mergeCell ref="C16:D16"/>
    <mergeCell ref="A24:E24"/>
    <mergeCell ref="A25:E25"/>
    <mergeCell ref="D23:E23"/>
    <mergeCell ref="A26:E26"/>
    <mergeCell ref="A28:E28"/>
    <mergeCell ref="A29:E29"/>
    <mergeCell ref="A27:D27"/>
    <mergeCell ref="A30:E30"/>
    <mergeCell ref="B33:D33"/>
    <mergeCell ref="B34:D34"/>
    <mergeCell ref="A31:C31"/>
    <mergeCell ref="D31:E31"/>
    <mergeCell ref="A32:E32"/>
    <mergeCell ref="B46:D46"/>
    <mergeCell ref="B35:D35"/>
    <mergeCell ref="A38:D38"/>
    <mergeCell ref="B36:D36"/>
    <mergeCell ref="A37:C37"/>
    <mergeCell ref="A39:D39"/>
    <mergeCell ref="A40:D40"/>
    <mergeCell ref="A41:D41"/>
    <mergeCell ref="A42:D42"/>
    <mergeCell ref="B43:D43"/>
    <mergeCell ref="B44:D44"/>
    <mergeCell ref="B45:D45"/>
    <mergeCell ref="A50:E50"/>
    <mergeCell ref="B47:D47"/>
    <mergeCell ref="A48:C48"/>
    <mergeCell ref="D48:E48"/>
    <mergeCell ref="A49:E49"/>
    <mergeCell ref="A53:E53"/>
    <mergeCell ref="D56:F56"/>
    <mergeCell ref="A55:C55"/>
    <mergeCell ref="D55:F55"/>
    <mergeCell ref="A54:E54"/>
    <mergeCell ref="A56:C56"/>
  </mergeCells>
  <phoneticPr fontId="0" type="noConversion"/>
  <pageMargins left="0.75" right="0.75" top="1" bottom="1" header="0.5" footer="0.5"/>
  <pageSetup scale="90" orientation="portrait" verticalDpi="1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0</xdr:col>
                    <xdr:colOff>1287780</xdr:colOff>
                    <xdr:row>19</xdr:row>
                    <xdr:rowOff>60960</xdr:rowOff>
                  </from>
                  <to>
                    <xdr:col>1</xdr:col>
                    <xdr:colOff>312420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0</xdr:col>
                    <xdr:colOff>1287780</xdr:colOff>
                    <xdr:row>20</xdr:row>
                    <xdr:rowOff>22860</xdr:rowOff>
                  </from>
                  <to>
                    <xdr:col>1</xdr:col>
                    <xdr:colOff>312420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0</xdr:col>
                    <xdr:colOff>1287780</xdr:colOff>
                    <xdr:row>20</xdr:row>
                    <xdr:rowOff>129540</xdr:rowOff>
                  </from>
                  <to>
                    <xdr:col>1</xdr:col>
                    <xdr:colOff>312420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1</xdr:col>
                    <xdr:colOff>640080</xdr:colOff>
                    <xdr:row>19</xdr:row>
                    <xdr:rowOff>45720</xdr:rowOff>
                  </from>
                  <to>
                    <xdr:col>2</xdr:col>
                    <xdr:colOff>320040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1</xdr:col>
                    <xdr:colOff>640080</xdr:colOff>
                    <xdr:row>20</xdr:row>
                    <xdr:rowOff>45720</xdr:rowOff>
                  </from>
                  <to>
                    <xdr:col>2</xdr:col>
                    <xdr:colOff>480060</xdr:colOff>
                    <xdr:row>21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0" name="Check Box 14">
              <controlPr defaultSize="0" autoFill="0" autoLine="0" autoPict="0">
                <anchor moveWithCells="1">
                  <from>
                    <xdr:col>3</xdr:col>
                    <xdr:colOff>419100</xdr:colOff>
                    <xdr:row>20</xdr:row>
                    <xdr:rowOff>144780</xdr:rowOff>
                  </from>
                  <to>
                    <xdr:col>4</xdr:col>
                    <xdr:colOff>1120140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0</xdr:col>
                    <xdr:colOff>68580</xdr:colOff>
                    <xdr:row>20</xdr:row>
                    <xdr:rowOff>144780</xdr:rowOff>
                  </from>
                  <to>
                    <xdr:col>0</xdr:col>
                    <xdr:colOff>769620</xdr:colOff>
                    <xdr:row>21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12" name="Check Box 26">
              <controlPr defaultSize="0" autoFill="0" autoLine="0" autoPict="0">
                <anchor moveWithCells="1">
                  <from>
                    <xdr:col>0</xdr:col>
                    <xdr:colOff>68580</xdr:colOff>
                    <xdr:row>20</xdr:row>
                    <xdr:rowOff>30480</xdr:rowOff>
                  </from>
                  <to>
                    <xdr:col>0</xdr:col>
                    <xdr:colOff>922020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3" name="Check Box 47">
              <controlPr defaultSize="0" autoFill="0" autoLine="0" autoPict="0">
                <anchor moveWithCells="1">
                  <from>
                    <xdr:col>0</xdr:col>
                    <xdr:colOff>68580</xdr:colOff>
                    <xdr:row>21</xdr:row>
                    <xdr:rowOff>106680</xdr:rowOff>
                  </from>
                  <to>
                    <xdr:col>0</xdr:col>
                    <xdr:colOff>769620</xdr:colOff>
                    <xdr:row>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14" name="Check Box 51">
              <controlPr defaultSize="0" autoFill="0" autoLine="0" autoPict="0">
                <anchor moveWithCells="1">
                  <from>
                    <xdr:col>0</xdr:col>
                    <xdr:colOff>1287780</xdr:colOff>
                    <xdr:row>21</xdr:row>
                    <xdr:rowOff>121920</xdr:rowOff>
                  </from>
                  <to>
                    <xdr:col>1</xdr:col>
                    <xdr:colOff>373380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5" name="Check Box 61">
              <controlPr defaultSize="0" autoFill="0" autoLine="0" autoPict="0">
                <anchor moveWithCells="1">
                  <from>
                    <xdr:col>0</xdr:col>
                    <xdr:colOff>76200</xdr:colOff>
                    <xdr:row>19</xdr:row>
                    <xdr:rowOff>60960</xdr:rowOff>
                  </from>
                  <to>
                    <xdr:col>0</xdr:col>
                    <xdr:colOff>784860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6" name="Check Box 69">
              <controlPr defaultSize="0" autoFill="0" autoLine="0" autoPict="0">
                <anchor moveWithCells="1">
                  <from>
                    <xdr:col>3</xdr:col>
                    <xdr:colOff>259080</xdr:colOff>
                    <xdr:row>7</xdr:row>
                    <xdr:rowOff>7620</xdr:rowOff>
                  </from>
                  <to>
                    <xdr:col>3</xdr:col>
                    <xdr:colOff>967740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7" name="Check Box 70">
              <controlPr defaultSize="0" autoFill="0" autoLine="0" autoPict="0">
                <anchor moveWithCells="1">
                  <from>
                    <xdr:col>3</xdr:col>
                    <xdr:colOff>944880</xdr:colOff>
                    <xdr:row>7</xdr:row>
                    <xdr:rowOff>7620</xdr:rowOff>
                  </from>
                  <to>
                    <xdr:col>4</xdr:col>
                    <xdr:colOff>670560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2"/>
  <sheetViews>
    <sheetView workbookViewId="0">
      <selection sqref="A1:E1"/>
    </sheetView>
  </sheetViews>
  <sheetFormatPr defaultRowHeight="13.2" x14ac:dyDescent="0.25"/>
  <cols>
    <col min="1" max="1" width="24.6640625" customWidth="1"/>
    <col min="2" max="2" width="14.88671875" customWidth="1"/>
    <col min="3" max="3" width="13.44140625" customWidth="1"/>
    <col min="4" max="4" width="14.44140625" customWidth="1"/>
    <col min="5" max="5" width="17.44140625" customWidth="1"/>
    <col min="6" max="6" width="16.33203125" customWidth="1"/>
  </cols>
  <sheetData>
    <row r="1" spans="1:6" ht="13.8" x14ac:dyDescent="0.25">
      <c r="A1" s="282" t="s">
        <v>110</v>
      </c>
      <c r="B1" s="282"/>
      <c r="C1" s="282"/>
      <c r="D1" s="282"/>
      <c r="E1" s="282"/>
      <c r="F1" s="65" t="s">
        <v>60</v>
      </c>
    </row>
    <row r="2" spans="1:6" x14ac:dyDescent="0.25">
      <c r="A2" s="285" t="s">
        <v>109</v>
      </c>
      <c r="B2" s="285"/>
      <c r="C2" s="285"/>
      <c r="D2" s="285"/>
      <c r="E2" s="72" t="s">
        <v>68</v>
      </c>
      <c r="F2" s="66" t="s">
        <v>59</v>
      </c>
    </row>
    <row r="3" spans="1:6" ht="13.8" thickBot="1" x14ac:dyDescent="0.3">
      <c r="A3" s="7" t="s">
        <v>58</v>
      </c>
      <c r="B3" s="7"/>
      <c r="C3" s="7"/>
      <c r="D3" s="7"/>
      <c r="E3" s="100"/>
      <c r="F3" s="101"/>
    </row>
    <row r="4" spans="1:6" s="8" customFormat="1" ht="10.199999999999999" x14ac:dyDescent="0.2">
      <c r="A4" s="295" t="s">
        <v>70</v>
      </c>
      <c r="B4" s="296"/>
      <c r="C4" s="297"/>
      <c r="D4" s="298" t="s">
        <v>28</v>
      </c>
      <c r="E4" s="299"/>
      <c r="F4" s="83" t="s">
        <v>71</v>
      </c>
    </row>
    <row r="5" spans="1:6" s="8" customFormat="1" x14ac:dyDescent="0.25">
      <c r="A5" s="292"/>
      <c r="B5" s="312"/>
      <c r="C5" s="313"/>
      <c r="D5" s="9" t="s">
        <v>29</v>
      </c>
      <c r="E5" s="9" t="s">
        <v>4</v>
      </c>
      <c r="F5" s="76"/>
    </row>
    <row r="6" spans="1:6" s="10" customFormat="1" ht="15" x14ac:dyDescent="0.25">
      <c r="A6" s="206"/>
      <c r="B6" s="207"/>
      <c r="C6" s="280"/>
      <c r="D6" s="44"/>
      <c r="E6" s="44"/>
      <c r="F6" s="75"/>
    </row>
    <row r="7" spans="1:6" s="8" customFormat="1" ht="10.199999999999999" x14ac:dyDescent="0.2">
      <c r="A7" s="199" t="s">
        <v>101</v>
      </c>
      <c r="B7" s="200"/>
      <c r="C7" s="200"/>
      <c r="D7" s="204" t="s">
        <v>93</v>
      </c>
      <c r="E7" s="203"/>
      <c r="F7" s="84" t="s">
        <v>75</v>
      </c>
    </row>
    <row r="8" spans="1:6" s="8" customFormat="1" ht="13.8" thickBot="1" x14ac:dyDescent="0.3">
      <c r="A8" s="300"/>
      <c r="B8" s="301"/>
      <c r="C8" s="302"/>
      <c r="D8" s="303"/>
      <c r="E8" s="304"/>
      <c r="F8" s="108"/>
    </row>
    <row r="9" spans="1:6" s="11" customFormat="1" ht="12" x14ac:dyDescent="0.25">
      <c r="A9" s="250" t="s">
        <v>99</v>
      </c>
      <c r="B9" s="305"/>
      <c r="C9" s="306"/>
      <c r="D9" s="307"/>
      <c r="E9" s="86" t="s">
        <v>30</v>
      </c>
      <c r="F9" s="88"/>
    </row>
    <row r="10" spans="1:6" s="11" customFormat="1" ht="10.199999999999999" x14ac:dyDescent="0.2">
      <c r="A10" s="308" t="s">
        <v>94</v>
      </c>
      <c r="B10" s="309"/>
      <c r="C10" s="310" t="s">
        <v>31</v>
      </c>
      <c r="D10" s="311"/>
      <c r="E10" s="85" t="s">
        <v>32</v>
      </c>
      <c r="F10" s="89" t="s">
        <v>97</v>
      </c>
    </row>
    <row r="11" spans="1:6" s="11" customFormat="1" x14ac:dyDescent="0.25">
      <c r="A11" s="206"/>
      <c r="B11" s="280"/>
      <c r="C11" s="281"/>
      <c r="D11" s="280"/>
      <c r="E11" s="53"/>
      <c r="F11" s="60"/>
    </row>
    <row r="12" spans="1:6" s="11" customFormat="1" x14ac:dyDescent="0.25">
      <c r="A12" s="120"/>
      <c r="B12" s="122"/>
      <c r="C12" s="252"/>
      <c r="D12" s="122"/>
      <c r="E12" s="53"/>
      <c r="F12" s="60"/>
    </row>
    <row r="13" spans="1:6" s="11" customFormat="1" x14ac:dyDescent="0.25">
      <c r="A13" s="120"/>
      <c r="B13" s="122"/>
      <c r="C13" s="252"/>
      <c r="D13" s="122"/>
      <c r="E13" s="53"/>
      <c r="F13" s="60"/>
    </row>
    <row r="14" spans="1:6" s="11" customFormat="1" x14ac:dyDescent="0.25">
      <c r="A14" s="120"/>
      <c r="B14" s="122"/>
      <c r="C14" s="252"/>
      <c r="D14" s="122"/>
      <c r="E14" s="53"/>
      <c r="F14" s="60"/>
    </row>
    <row r="15" spans="1:6" s="11" customFormat="1" x14ac:dyDescent="0.25">
      <c r="A15" s="120"/>
      <c r="B15" s="122"/>
      <c r="C15" s="252"/>
      <c r="D15" s="122"/>
      <c r="E15" s="53"/>
      <c r="F15" s="60"/>
    </row>
    <row r="16" spans="1:6" s="11" customFormat="1" x14ac:dyDescent="0.25">
      <c r="A16" s="120"/>
      <c r="B16" s="122"/>
      <c r="C16" s="252"/>
      <c r="D16" s="122"/>
      <c r="E16" s="53"/>
      <c r="F16" s="60"/>
    </row>
    <row r="17" spans="1:6" s="11" customFormat="1" x14ac:dyDescent="0.25">
      <c r="A17" s="120"/>
      <c r="B17" s="122"/>
      <c r="C17" s="252"/>
      <c r="D17" s="122"/>
      <c r="E17" s="33"/>
      <c r="F17" s="60"/>
    </row>
    <row r="18" spans="1:6" s="11" customFormat="1" ht="13.8" thickBot="1" x14ac:dyDescent="0.3">
      <c r="A18" s="273" t="s">
        <v>100</v>
      </c>
      <c r="B18" s="274"/>
      <c r="C18" s="274"/>
      <c r="D18" s="275"/>
      <c r="E18" s="92">
        <f>SUM(E11:E17)</f>
        <v>0</v>
      </c>
      <c r="F18" s="61">
        <f>SUM(F11:F17)</f>
        <v>0</v>
      </c>
    </row>
    <row r="19" spans="1:6" s="8" customFormat="1" x14ac:dyDescent="0.25">
      <c r="A19" s="93" t="s">
        <v>33</v>
      </c>
      <c r="B19" s="1"/>
      <c r="C19" s="1"/>
      <c r="D19" s="1"/>
      <c r="E19" s="77" t="s">
        <v>34</v>
      </c>
      <c r="F19" s="90"/>
    </row>
    <row r="20" spans="1:6" x14ac:dyDescent="0.25">
      <c r="A20" s="12"/>
      <c r="B20" s="13"/>
      <c r="C20" s="13"/>
      <c r="D20" s="13"/>
      <c r="E20" s="94"/>
      <c r="F20" s="91"/>
    </row>
    <row r="21" spans="1:6" x14ac:dyDescent="0.25">
      <c r="A21" s="12"/>
      <c r="B21" s="13"/>
      <c r="C21" s="13"/>
      <c r="D21" s="69"/>
      <c r="E21" s="104"/>
      <c r="F21" s="91"/>
    </row>
    <row r="22" spans="1:6" x14ac:dyDescent="0.25">
      <c r="A22" s="12"/>
      <c r="B22" s="13"/>
      <c r="C22" s="13"/>
      <c r="D22" s="69"/>
      <c r="E22" s="105"/>
      <c r="F22" s="59"/>
    </row>
    <row r="23" spans="1:6" ht="13.8" thickBot="1" x14ac:dyDescent="0.3">
      <c r="A23" s="14"/>
      <c r="B23" s="15"/>
      <c r="C23" s="102"/>
      <c r="D23" s="245" t="s">
        <v>35</v>
      </c>
      <c r="E23" s="246"/>
      <c r="F23" s="22">
        <f>SUM(F19:F22)</f>
        <v>0</v>
      </c>
    </row>
    <row r="24" spans="1:6" s="16" customFormat="1" x14ac:dyDescent="0.25">
      <c r="A24" s="257" t="s">
        <v>67</v>
      </c>
      <c r="B24" s="258"/>
      <c r="C24" s="258"/>
      <c r="D24" s="258"/>
      <c r="E24" s="276"/>
      <c r="F24" s="24"/>
    </row>
    <row r="25" spans="1:6" s="17" customFormat="1" x14ac:dyDescent="0.25">
      <c r="A25" s="277"/>
      <c r="B25" s="278"/>
      <c r="C25" s="278"/>
      <c r="D25" s="278"/>
      <c r="E25" s="279"/>
      <c r="F25" s="24"/>
    </row>
    <row r="26" spans="1:6" s="17" customFormat="1" x14ac:dyDescent="0.25">
      <c r="A26" s="265"/>
      <c r="B26" s="266"/>
      <c r="C26" s="266"/>
      <c r="D26" s="266"/>
      <c r="E26" s="267"/>
      <c r="F26" s="24"/>
    </row>
    <row r="27" spans="1:6" s="16" customFormat="1" ht="13.8" thickBot="1" x14ac:dyDescent="0.3">
      <c r="A27" s="233"/>
      <c r="B27" s="272"/>
      <c r="C27" s="272"/>
      <c r="D27" s="272"/>
      <c r="E27" s="52" t="s">
        <v>36</v>
      </c>
      <c r="F27" s="22">
        <f>SUM(F24:F26)</f>
        <v>0</v>
      </c>
    </row>
    <row r="28" spans="1:6" s="16" customFormat="1" x14ac:dyDescent="0.25">
      <c r="A28" s="268" t="s">
        <v>66</v>
      </c>
      <c r="B28" s="269"/>
      <c r="C28" s="269"/>
      <c r="D28" s="269"/>
      <c r="E28" s="270"/>
      <c r="F28" s="24"/>
    </row>
    <row r="29" spans="1:6" s="16" customFormat="1" x14ac:dyDescent="0.25">
      <c r="A29" s="262"/>
      <c r="B29" s="249"/>
      <c r="C29" s="249"/>
      <c r="D29" s="249"/>
      <c r="E29" s="271"/>
      <c r="F29" s="24"/>
    </row>
    <row r="30" spans="1:6" s="16" customFormat="1" x14ac:dyDescent="0.25">
      <c r="A30" s="262"/>
      <c r="B30" s="249"/>
      <c r="C30" s="249"/>
      <c r="D30" s="249"/>
      <c r="E30" s="271"/>
      <c r="F30" s="24"/>
    </row>
    <row r="31" spans="1:6" s="16" customFormat="1" ht="13.8" thickBot="1" x14ac:dyDescent="0.3">
      <c r="A31" s="233"/>
      <c r="B31" s="234"/>
      <c r="C31" s="234"/>
      <c r="D31" s="253" t="s">
        <v>37</v>
      </c>
      <c r="E31" s="254"/>
      <c r="F31" s="22">
        <f>SUM(F28:F30)</f>
        <v>0</v>
      </c>
    </row>
    <row r="32" spans="1:6" s="16" customFormat="1" x14ac:dyDescent="0.25">
      <c r="A32" s="250" t="s">
        <v>61</v>
      </c>
      <c r="B32" s="261"/>
      <c r="C32" s="261"/>
      <c r="D32" s="261"/>
      <c r="E32" s="261"/>
      <c r="F32" s="55"/>
    </row>
    <row r="33" spans="1:6" s="8" customFormat="1" x14ac:dyDescent="0.25">
      <c r="A33" s="95" t="s">
        <v>62</v>
      </c>
      <c r="B33" s="258" t="s">
        <v>63</v>
      </c>
      <c r="C33" s="258"/>
      <c r="D33" s="258"/>
      <c r="E33" s="71" t="s">
        <v>38</v>
      </c>
      <c r="F33" s="70"/>
    </row>
    <row r="34" spans="1:6" s="8" customFormat="1" x14ac:dyDescent="0.25">
      <c r="A34" s="37"/>
      <c r="B34" s="249"/>
      <c r="C34" s="249"/>
      <c r="D34" s="249"/>
      <c r="E34" s="58"/>
      <c r="F34" s="56"/>
    </row>
    <row r="35" spans="1:6" s="8" customFormat="1" x14ac:dyDescent="0.25">
      <c r="A35" s="37"/>
      <c r="B35" s="249"/>
      <c r="C35" s="249"/>
      <c r="D35" s="249"/>
      <c r="E35" s="58"/>
      <c r="F35" s="56"/>
    </row>
    <row r="36" spans="1:6" s="8" customFormat="1" x14ac:dyDescent="0.25">
      <c r="A36" s="37"/>
      <c r="B36" s="249"/>
      <c r="C36" s="249"/>
      <c r="D36" s="249"/>
      <c r="E36" s="58"/>
      <c r="F36" s="56"/>
    </row>
    <row r="37" spans="1:6" s="16" customFormat="1" ht="13.8" thickBot="1" x14ac:dyDescent="0.3">
      <c r="A37" s="247"/>
      <c r="B37" s="248"/>
      <c r="C37" s="248"/>
      <c r="D37" s="18"/>
      <c r="E37" s="25" t="s">
        <v>39</v>
      </c>
      <c r="F37" s="22">
        <f>SUM(E34:E36)</f>
        <v>0</v>
      </c>
    </row>
    <row r="38" spans="1:6" s="16" customFormat="1" x14ac:dyDescent="0.25">
      <c r="A38" s="250" t="s">
        <v>40</v>
      </c>
      <c r="B38" s="251"/>
      <c r="C38" s="251"/>
      <c r="D38" s="251"/>
      <c r="E38" s="19" t="s">
        <v>38</v>
      </c>
      <c r="F38" s="57"/>
    </row>
    <row r="39" spans="1:6" s="16" customFormat="1" x14ac:dyDescent="0.25">
      <c r="A39" s="262"/>
      <c r="B39" s="263"/>
      <c r="C39" s="263"/>
      <c r="D39" s="263"/>
      <c r="E39" s="58"/>
      <c r="F39" s="57"/>
    </row>
    <row r="40" spans="1:6" s="16" customFormat="1" x14ac:dyDescent="0.25">
      <c r="A40" s="264"/>
      <c r="B40" s="263"/>
      <c r="C40" s="263"/>
      <c r="D40" s="263"/>
      <c r="E40" s="58"/>
      <c r="F40" s="57"/>
    </row>
    <row r="41" spans="1:6" s="16" customFormat="1" ht="13.8" thickBot="1" x14ac:dyDescent="0.3">
      <c r="A41" s="233"/>
      <c r="B41" s="234"/>
      <c r="C41" s="234"/>
      <c r="D41" s="235"/>
      <c r="E41" s="18" t="s">
        <v>41</v>
      </c>
      <c r="F41" s="22">
        <f>SUM(E38:E40)</f>
        <v>0</v>
      </c>
    </row>
    <row r="42" spans="1:6" s="8" customFormat="1" x14ac:dyDescent="0.25">
      <c r="A42" s="257" t="s">
        <v>65</v>
      </c>
      <c r="B42" s="258"/>
      <c r="C42" s="258"/>
      <c r="D42" s="258"/>
      <c r="E42" s="19" t="s">
        <v>38</v>
      </c>
      <c r="F42" s="57"/>
    </row>
    <row r="43" spans="1:6" s="8" customFormat="1" x14ac:dyDescent="0.25">
      <c r="A43" s="103" t="s">
        <v>42</v>
      </c>
      <c r="B43" s="249" t="s">
        <v>43</v>
      </c>
      <c r="C43" s="249"/>
      <c r="D43" s="249"/>
      <c r="E43" s="58"/>
      <c r="F43" s="57"/>
    </row>
    <row r="44" spans="1:6" s="8" customFormat="1" x14ac:dyDescent="0.25">
      <c r="A44" s="103" t="s">
        <v>44</v>
      </c>
      <c r="B44" s="249"/>
      <c r="C44" s="249"/>
      <c r="D44" s="249"/>
      <c r="E44" s="58"/>
      <c r="F44" s="57"/>
    </row>
    <row r="45" spans="1:6" s="8" customFormat="1" x14ac:dyDescent="0.25">
      <c r="A45" s="103" t="s">
        <v>45</v>
      </c>
      <c r="B45" s="249"/>
      <c r="C45" s="249"/>
      <c r="D45" s="249"/>
      <c r="E45" s="58"/>
      <c r="F45" s="57"/>
    </row>
    <row r="46" spans="1:6" s="8" customFormat="1" x14ac:dyDescent="0.25">
      <c r="A46" s="34"/>
      <c r="B46" s="249"/>
      <c r="C46" s="249"/>
      <c r="D46" s="249"/>
      <c r="E46" s="58"/>
      <c r="F46" s="57"/>
    </row>
    <row r="47" spans="1:6" s="8" customFormat="1" x14ac:dyDescent="0.25">
      <c r="A47" s="35"/>
      <c r="B47" s="249"/>
      <c r="C47" s="249"/>
      <c r="D47" s="249"/>
      <c r="E47" s="58"/>
      <c r="F47" s="57"/>
    </row>
    <row r="48" spans="1:6" s="8" customFormat="1" ht="13.8" thickBot="1" x14ac:dyDescent="0.3">
      <c r="A48" s="259"/>
      <c r="B48" s="260"/>
      <c r="C48" s="260"/>
      <c r="D48" s="255" t="s">
        <v>46</v>
      </c>
      <c r="E48" s="256"/>
      <c r="F48" s="47">
        <f>SUM(E43:E47)</f>
        <v>0</v>
      </c>
    </row>
    <row r="49" spans="1:6" s="16" customFormat="1" ht="13.8" thickBot="1" x14ac:dyDescent="0.3">
      <c r="A49" s="231" t="s">
        <v>95</v>
      </c>
      <c r="B49" s="240"/>
      <c r="C49" s="240"/>
      <c r="D49" s="240"/>
      <c r="E49" s="241"/>
      <c r="F49" s="48">
        <f>SUM(F18,F23,F27,F31,F37,F41,F48)</f>
        <v>0</v>
      </c>
    </row>
    <row r="50" spans="1:6" s="16" customFormat="1" x14ac:dyDescent="0.25">
      <c r="A50" s="242" t="s">
        <v>47</v>
      </c>
      <c r="B50" s="243"/>
      <c r="C50" s="243"/>
      <c r="D50" s="243"/>
      <c r="E50" s="243"/>
      <c r="F50" s="36"/>
    </row>
    <row r="51" spans="1:6" s="16" customFormat="1" x14ac:dyDescent="0.25">
      <c r="A51" s="49" t="s">
        <v>48</v>
      </c>
      <c r="B51" s="62"/>
      <c r="C51" s="50" t="s">
        <v>55</v>
      </c>
      <c r="D51" s="54"/>
      <c r="E51" s="51" t="s">
        <v>49</v>
      </c>
      <c r="F51" s="59">
        <f>B51*D51</f>
        <v>0</v>
      </c>
    </row>
    <row r="52" spans="1:6" s="16" customFormat="1" x14ac:dyDescent="0.25">
      <c r="A52" s="49" t="s">
        <v>50</v>
      </c>
      <c r="B52" s="62">
        <v>0</v>
      </c>
      <c r="C52" s="50" t="s">
        <v>55</v>
      </c>
      <c r="D52" s="54">
        <v>0</v>
      </c>
      <c r="E52" s="51" t="s">
        <v>49</v>
      </c>
      <c r="F52" s="59">
        <f>B52*D52</f>
        <v>0</v>
      </c>
    </row>
    <row r="53" spans="1:6" s="16" customFormat="1" ht="13.8" thickBot="1" x14ac:dyDescent="0.3">
      <c r="A53" s="244" t="s">
        <v>51</v>
      </c>
      <c r="B53" s="245"/>
      <c r="C53" s="245"/>
      <c r="D53" s="245"/>
      <c r="E53" s="246"/>
      <c r="F53" s="63">
        <f>SUM(F51:F52)</f>
        <v>0</v>
      </c>
    </row>
    <row r="54" spans="1:6" s="16" customFormat="1" ht="14.4" thickBot="1" x14ac:dyDescent="0.3">
      <c r="A54" s="231" t="s">
        <v>56</v>
      </c>
      <c r="B54" s="232"/>
      <c r="C54" s="232"/>
      <c r="D54" s="232"/>
      <c r="E54" s="232"/>
      <c r="F54" s="23">
        <f>SUM(F49,F53)</f>
        <v>0</v>
      </c>
    </row>
    <row r="55" spans="1:6" s="16" customFormat="1" x14ac:dyDescent="0.25">
      <c r="A55" s="238" t="s">
        <v>53</v>
      </c>
      <c r="B55" s="239"/>
      <c r="C55" s="239"/>
      <c r="D55" s="286" t="s">
        <v>102</v>
      </c>
      <c r="E55" s="287"/>
      <c r="F55" s="288"/>
    </row>
    <row r="56" spans="1:6" s="16" customFormat="1" x14ac:dyDescent="0.2">
      <c r="A56" s="229" t="s">
        <v>54</v>
      </c>
      <c r="B56" s="230"/>
      <c r="C56" s="230"/>
      <c r="D56" s="289" t="s">
        <v>64</v>
      </c>
      <c r="E56" s="290"/>
      <c r="F56" s="291"/>
    </row>
    <row r="57" spans="1:6" s="8" customFormat="1" ht="10.8" thickBot="1" x14ac:dyDescent="0.25">
      <c r="A57" s="20" t="s">
        <v>106</v>
      </c>
      <c r="B57" s="21"/>
      <c r="C57" s="21"/>
      <c r="D57" s="283" t="s">
        <v>52</v>
      </c>
      <c r="E57" s="283"/>
      <c r="F57" s="284"/>
    </row>
    <row r="58" spans="1:6" s="16" customFormat="1" ht="11.4" x14ac:dyDescent="0.2"/>
    <row r="59" spans="1:6" s="16" customFormat="1" ht="11.4" x14ac:dyDescent="0.2"/>
    <row r="60" spans="1:6" s="16" customFormat="1" ht="11.4" x14ac:dyDescent="0.2"/>
    <row r="61" spans="1:6" s="16" customFormat="1" ht="11.4" x14ac:dyDescent="0.2"/>
    <row r="62" spans="1:6" s="16" customFormat="1" ht="11.4" x14ac:dyDescent="0.2"/>
    <row r="63" spans="1:6" s="16" customFormat="1" ht="11.4" x14ac:dyDescent="0.2"/>
    <row r="64" spans="1:6" s="16" customFormat="1" ht="11.4" x14ac:dyDescent="0.2"/>
    <row r="65" s="16" customFormat="1" ht="11.4" x14ac:dyDescent="0.2"/>
    <row r="66" s="16" customFormat="1" ht="11.4" x14ac:dyDescent="0.2"/>
    <row r="67" s="16" customFormat="1" ht="11.4" x14ac:dyDescent="0.2"/>
    <row r="68" s="16" customFormat="1" ht="11.4" x14ac:dyDescent="0.2"/>
    <row r="69" s="16" customFormat="1" ht="11.4" x14ac:dyDescent="0.2"/>
    <row r="70" s="16" customFormat="1" ht="11.4" x14ac:dyDescent="0.2"/>
    <row r="71" s="16" customFormat="1" ht="11.4" x14ac:dyDescent="0.2"/>
    <row r="72" s="16" customFormat="1" ht="11.4" x14ac:dyDescent="0.2"/>
    <row r="73" s="16" customFormat="1" ht="11.4" x14ac:dyDescent="0.2"/>
    <row r="74" s="16" customFormat="1" ht="11.4" x14ac:dyDescent="0.2"/>
    <row r="75" s="16" customFormat="1" ht="11.4" x14ac:dyDescent="0.2"/>
    <row r="76" s="16" customFormat="1" ht="11.4" x14ac:dyDescent="0.2"/>
    <row r="77" s="16" customFormat="1" ht="11.4" x14ac:dyDescent="0.2"/>
    <row r="78" s="16" customFormat="1" ht="11.4" x14ac:dyDescent="0.2"/>
    <row r="79" s="16" customFormat="1" ht="11.4" x14ac:dyDescent="0.2"/>
    <row r="80" s="16" customFormat="1" ht="11.4" x14ac:dyDescent="0.2"/>
    <row r="81" s="16" customFormat="1" ht="11.4" x14ac:dyDescent="0.2"/>
    <row r="82" s="16" customFormat="1" ht="11.4" x14ac:dyDescent="0.2"/>
    <row r="83" s="16" customFormat="1" ht="11.4" x14ac:dyDescent="0.2"/>
    <row r="84" s="16" customFormat="1" ht="11.4" x14ac:dyDescent="0.2"/>
    <row r="85" s="16" customFormat="1" ht="11.4" x14ac:dyDescent="0.2"/>
    <row r="86" s="16" customFormat="1" ht="11.4" x14ac:dyDescent="0.2"/>
    <row r="87" s="16" customFormat="1" ht="11.4" x14ac:dyDescent="0.2"/>
    <row r="88" s="16" customFormat="1" ht="11.4" x14ac:dyDescent="0.2"/>
    <row r="89" s="16" customFormat="1" ht="11.4" x14ac:dyDescent="0.2"/>
    <row r="90" s="16" customFormat="1" ht="11.4" x14ac:dyDescent="0.2"/>
    <row r="91" s="16" customFormat="1" ht="11.4" x14ac:dyDescent="0.2"/>
    <row r="92" s="16" customFormat="1" ht="11.4" x14ac:dyDescent="0.2"/>
    <row r="93" s="16" customFormat="1" ht="11.4" x14ac:dyDescent="0.2"/>
    <row r="94" s="16" customFormat="1" ht="11.4" x14ac:dyDescent="0.2"/>
    <row r="95" s="16" customFormat="1" ht="11.4" x14ac:dyDescent="0.2"/>
    <row r="96" s="16" customFormat="1" ht="11.4" x14ac:dyDescent="0.2"/>
    <row r="97" s="16" customFormat="1" ht="11.4" x14ac:dyDescent="0.2"/>
    <row r="98" s="16" customFormat="1" ht="11.4" x14ac:dyDescent="0.2"/>
    <row r="99" s="16" customFormat="1" ht="11.4" x14ac:dyDescent="0.2"/>
    <row r="100" s="16" customFormat="1" ht="11.4" x14ac:dyDescent="0.2"/>
    <row r="101" s="16" customFormat="1" ht="11.4" x14ac:dyDescent="0.2"/>
    <row r="102" s="16" customFormat="1" ht="11.4" x14ac:dyDescent="0.2"/>
    <row r="103" s="16" customFormat="1" ht="11.4" x14ac:dyDescent="0.2"/>
    <row r="104" s="16" customFormat="1" ht="11.4" x14ac:dyDescent="0.2"/>
    <row r="105" s="16" customFormat="1" ht="11.4" x14ac:dyDescent="0.2"/>
    <row r="106" s="16" customFormat="1" ht="11.4" x14ac:dyDescent="0.2"/>
    <row r="107" s="16" customFormat="1" ht="11.4" x14ac:dyDescent="0.2"/>
    <row r="108" s="16" customFormat="1" ht="11.4" x14ac:dyDescent="0.2"/>
    <row r="109" s="16" customFormat="1" ht="11.4" x14ac:dyDescent="0.2"/>
    <row r="110" s="16" customFormat="1" ht="11.4" x14ac:dyDescent="0.2"/>
    <row r="111" s="16" customFormat="1" ht="11.4" x14ac:dyDescent="0.2"/>
    <row r="112" s="16" customFormat="1" ht="11.4" x14ac:dyDescent="0.2"/>
    <row r="113" s="16" customFormat="1" ht="11.4" x14ac:dyDescent="0.2"/>
    <row r="114" s="16" customFormat="1" ht="11.4" x14ac:dyDescent="0.2"/>
    <row r="115" s="16" customFormat="1" ht="11.4" x14ac:dyDescent="0.2"/>
    <row r="116" s="16" customFormat="1" ht="11.4" x14ac:dyDescent="0.2"/>
    <row r="117" s="16" customFormat="1" ht="11.4" x14ac:dyDescent="0.2"/>
    <row r="118" s="16" customFormat="1" ht="11.4" x14ac:dyDescent="0.2"/>
    <row r="119" s="16" customFormat="1" ht="11.4" x14ac:dyDescent="0.2"/>
    <row r="120" s="16" customFormat="1" ht="11.4" x14ac:dyDescent="0.2"/>
    <row r="121" s="16" customFormat="1" ht="11.4" x14ac:dyDescent="0.2"/>
    <row r="122" s="16" customFormat="1" ht="11.4" x14ac:dyDescent="0.2"/>
    <row r="123" s="16" customFormat="1" ht="11.4" x14ac:dyDescent="0.2"/>
    <row r="124" s="16" customFormat="1" ht="11.4" x14ac:dyDescent="0.2"/>
    <row r="125" s="16" customFormat="1" ht="11.4" x14ac:dyDescent="0.2"/>
    <row r="126" s="16" customFormat="1" ht="11.4" x14ac:dyDescent="0.2"/>
    <row r="127" s="16" customFormat="1" ht="11.4" x14ac:dyDescent="0.2"/>
    <row r="128" s="16" customFormat="1" ht="11.4" x14ac:dyDescent="0.2"/>
    <row r="129" s="16" customFormat="1" ht="11.4" x14ac:dyDescent="0.2"/>
    <row r="130" s="16" customFormat="1" ht="11.4" x14ac:dyDescent="0.2"/>
    <row r="131" s="16" customFormat="1" ht="11.4" x14ac:dyDescent="0.2"/>
    <row r="132" s="16" customFormat="1" ht="11.4" x14ac:dyDescent="0.2"/>
    <row r="133" s="16" customFormat="1" ht="11.4" x14ac:dyDescent="0.2"/>
    <row r="134" s="16" customFormat="1" ht="11.4" x14ac:dyDescent="0.2"/>
    <row r="135" s="16" customFormat="1" ht="11.4" x14ac:dyDescent="0.2"/>
    <row r="136" s="16" customFormat="1" ht="11.4" x14ac:dyDescent="0.2"/>
    <row r="137" s="16" customFormat="1" ht="11.4" x14ac:dyDescent="0.2"/>
    <row r="138" s="16" customFormat="1" ht="11.4" x14ac:dyDescent="0.2"/>
    <row r="139" s="16" customFormat="1" ht="11.4" x14ac:dyDescent="0.2"/>
    <row r="140" s="16" customFormat="1" ht="11.4" x14ac:dyDescent="0.2"/>
    <row r="141" s="16" customFormat="1" ht="11.4" x14ac:dyDescent="0.2"/>
    <row r="142" s="16" customFormat="1" ht="11.4" x14ac:dyDescent="0.2"/>
    <row r="143" s="16" customFormat="1" ht="11.4" x14ac:dyDescent="0.2"/>
    <row r="144" s="16" customFormat="1" ht="11.4" x14ac:dyDescent="0.2"/>
    <row r="145" s="16" customFormat="1" ht="11.4" x14ac:dyDescent="0.2"/>
    <row r="146" s="16" customFormat="1" ht="11.4" x14ac:dyDescent="0.2"/>
    <row r="147" s="16" customFormat="1" ht="11.4" x14ac:dyDescent="0.2"/>
    <row r="148" s="16" customFormat="1" ht="11.4" x14ac:dyDescent="0.2"/>
    <row r="149" s="16" customFormat="1" ht="11.4" x14ac:dyDescent="0.2"/>
    <row r="150" s="16" customFormat="1" ht="11.4" x14ac:dyDescent="0.2"/>
    <row r="151" s="16" customFormat="1" ht="11.4" x14ac:dyDescent="0.2"/>
    <row r="152" s="16" customFormat="1" ht="11.4" x14ac:dyDescent="0.2"/>
    <row r="153" s="16" customFormat="1" ht="11.4" x14ac:dyDescent="0.2"/>
    <row r="154" s="16" customFormat="1" ht="11.4" x14ac:dyDescent="0.2"/>
    <row r="155" s="16" customFormat="1" ht="11.4" x14ac:dyDescent="0.2"/>
    <row r="156" s="16" customFormat="1" ht="11.4" x14ac:dyDescent="0.2"/>
    <row r="157" s="16" customFormat="1" ht="11.4" x14ac:dyDescent="0.2"/>
    <row r="158" s="16" customFormat="1" ht="11.4" x14ac:dyDescent="0.2"/>
    <row r="159" s="16" customFormat="1" ht="11.4" x14ac:dyDescent="0.2"/>
    <row r="160" s="16" customFormat="1" ht="11.4" x14ac:dyDescent="0.2"/>
    <row r="161" s="16" customFormat="1" ht="11.4" x14ac:dyDescent="0.2"/>
    <row r="162" s="16" customFormat="1" ht="11.4" x14ac:dyDescent="0.2"/>
    <row r="163" s="16" customFormat="1" ht="11.4" x14ac:dyDescent="0.2"/>
    <row r="164" s="16" customFormat="1" ht="11.4" x14ac:dyDescent="0.2"/>
    <row r="165" s="16" customFormat="1" ht="11.4" x14ac:dyDescent="0.2"/>
    <row r="166" s="16" customFormat="1" ht="11.4" x14ac:dyDescent="0.2"/>
    <row r="167" s="16" customFormat="1" ht="11.4" x14ac:dyDescent="0.2"/>
    <row r="168" s="16" customFormat="1" ht="11.4" x14ac:dyDescent="0.2"/>
    <row r="169" s="16" customFormat="1" ht="11.4" x14ac:dyDescent="0.2"/>
    <row r="170" s="16" customFormat="1" ht="11.4" x14ac:dyDescent="0.2"/>
    <row r="171" s="16" customFormat="1" ht="11.4" x14ac:dyDescent="0.2"/>
    <row r="172" s="16" customFormat="1" ht="11.4" x14ac:dyDescent="0.2"/>
    <row r="173" s="16" customFormat="1" ht="11.4" x14ac:dyDescent="0.2"/>
    <row r="174" s="16" customFormat="1" ht="11.4" x14ac:dyDescent="0.2"/>
    <row r="175" s="16" customFormat="1" ht="11.4" x14ac:dyDescent="0.2"/>
    <row r="176" s="16" customFormat="1" ht="11.4" x14ac:dyDescent="0.2"/>
    <row r="177" s="16" customFormat="1" ht="11.4" x14ac:dyDescent="0.2"/>
    <row r="178" s="16" customFormat="1" ht="11.4" x14ac:dyDescent="0.2"/>
    <row r="179" s="16" customFormat="1" ht="11.4" x14ac:dyDescent="0.2"/>
    <row r="180" s="16" customFormat="1" ht="11.4" x14ac:dyDescent="0.2"/>
    <row r="181" s="16" customFormat="1" ht="11.4" x14ac:dyDescent="0.2"/>
    <row r="182" s="16" customFormat="1" ht="11.4" x14ac:dyDescent="0.2"/>
    <row r="183" s="16" customFormat="1" ht="11.4" x14ac:dyDescent="0.2"/>
    <row r="184" s="16" customFormat="1" ht="11.4" x14ac:dyDescent="0.2"/>
    <row r="185" s="16" customFormat="1" ht="11.4" x14ac:dyDescent="0.2"/>
    <row r="186" s="16" customFormat="1" ht="11.4" x14ac:dyDescent="0.2"/>
    <row r="187" s="16" customFormat="1" ht="11.4" x14ac:dyDescent="0.2"/>
    <row r="188" s="16" customFormat="1" ht="11.4" x14ac:dyDescent="0.2"/>
    <row r="189" s="16" customFormat="1" ht="11.4" x14ac:dyDescent="0.2"/>
    <row r="190" s="16" customFormat="1" ht="11.4" x14ac:dyDescent="0.2"/>
    <row r="191" s="16" customFormat="1" ht="11.4" x14ac:dyDescent="0.2"/>
    <row r="192" s="16" customFormat="1" ht="11.4" x14ac:dyDescent="0.2"/>
    <row r="193" s="16" customFormat="1" ht="11.4" x14ac:dyDescent="0.2"/>
    <row r="194" s="16" customFormat="1" ht="11.4" x14ac:dyDescent="0.2"/>
    <row r="195" s="16" customFormat="1" ht="11.4" x14ac:dyDescent="0.2"/>
    <row r="196" s="16" customFormat="1" ht="11.4" x14ac:dyDescent="0.2"/>
    <row r="197" s="16" customFormat="1" ht="11.4" x14ac:dyDescent="0.2"/>
    <row r="198" s="16" customFormat="1" ht="11.4" x14ac:dyDescent="0.2"/>
    <row r="199" s="16" customFormat="1" ht="11.4" x14ac:dyDescent="0.2"/>
    <row r="200" s="16" customFormat="1" ht="11.4" x14ac:dyDescent="0.2"/>
    <row r="201" s="16" customFormat="1" ht="11.4" x14ac:dyDescent="0.2"/>
    <row r="202" s="16" customFormat="1" ht="11.4" x14ac:dyDescent="0.2"/>
    <row r="203" s="16" customFormat="1" ht="11.4" x14ac:dyDescent="0.2"/>
    <row r="204" s="16" customFormat="1" ht="11.4" x14ac:dyDescent="0.2"/>
    <row r="205" s="16" customFormat="1" ht="11.4" x14ac:dyDescent="0.2"/>
    <row r="206" s="16" customFormat="1" ht="11.4" x14ac:dyDescent="0.2"/>
    <row r="207" s="16" customFormat="1" ht="11.4" x14ac:dyDescent="0.2"/>
    <row r="208" s="16" customFormat="1" ht="11.4" x14ac:dyDescent="0.2"/>
    <row r="209" s="16" customFormat="1" ht="11.4" x14ac:dyDescent="0.2"/>
    <row r="210" s="16" customFormat="1" ht="11.4" x14ac:dyDescent="0.2"/>
    <row r="211" s="16" customFormat="1" ht="11.4" x14ac:dyDescent="0.2"/>
    <row r="212" s="16" customFormat="1" ht="11.4" x14ac:dyDescent="0.2"/>
    <row r="213" s="16" customFormat="1" ht="11.4" x14ac:dyDescent="0.2"/>
    <row r="214" s="16" customFormat="1" ht="11.4" x14ac:dyDescent="0.2"/>
    <row r="215" s="16" customFormat="1" ht="11.4" x14ac:dyDescent="0.2"/>
    <row r="216" s="16" customFormat="1" ht="11.4" x14ac:dyDescent="0.2"/>
    <row r="217" s="16" customFormat="1" ht="11.4" x14ac:dyDescent="0.2"/>
    <row r="218" s="16" customFormat="1" ht="11.4" x14ac:dyDescent="0.2"/>
    <row r="219" s="16" customFormat="1" ht="11.4" x14ac:dyDescent="0.2"/>
    <row r="220" s="16" customFormat="1" ht="11.4" x14ac:dyDescent="0.2"/>
    <row r="221" s="16" customFormat="1" ht="11.4" x14ac:dyDescent="0.2"/>
    <row r="222" s="16" customFormat="1" ht="11.4" x14ac:dyDescent="0.2"/>
    <row r="223" s="16" customFormat="1" ht="11.4" x14ac:dyDescent="0.2"/>
    <row r="224" s="16" customFormat="1" ht="11.4" x14ac:dyDescent="0.2"/>
    <row r="225" s="16" customFormat="1" ht="11.4" x14ac:dyDescent="0.2"/>
    <row r="226" s="16" customFormat="1" ht="11.4" x14ac:dyDescent="0.2"/>
    <row r="227" s="16" customFormat="1" ht="11.4" x14ac:dyDescent="0.2"/>
    <row r="228" s="16" customFormat="1" ht="11.4" x14ac:dyDescent="0.2"/>
    <row r="229" s="16" customFormat="1" ht="11.4" x14ac:dyDescent="0.2"/>
    <row r="230" s="16" customFormat="1" ht="11.4" x14ac:dyDescent="0.2"/>
    <row r="231" s="16" customFormat="1" ht="11.4" x14ac:dyDescent="0.2"/>
    <row r="232" s="16" customFormat="1" ht="11.4" x14ac:dyDescent="0.2"/>
    <row r="233" s="16" customFormat="1" ht="11.4" x14ac:dyDescent="0.2"/>
    <row r="234" s="16" customFormat="1" ht="11.4" x14ac:dyDescent="0.2"/>
    <row r="235" s="16" customFormat="1" ht="11.4" x14ac:dyDescent="0.2"/>
    <row r="236" s="16" customFormat="1" ht="11.4" x14ac:dyDescent="0.2"/>
    <row r="237" s="16" customFormat="1" ht="11.4" x14ac:dyDescent="0.2"/>
    <row r="238" s="16" customFormat="1" ht="11.4" x14ac:dyDescent="0.2"/>
    <row r="239" s="16" customFormat="1" ht="11.4" x14ac:dyDescent="0.2"/>
    <row r="240" s="16" customFormat="1" ht="11.4" x14ac:dyDescent="0.2"/>
    <row r="241" s="16" customFormat="1" ht="11.4" x14ac:dyDescent="0.2"/>
    <row r="242" s="16" customFormat="1" ht="11.4" x14ac:dyDescent="0.2"/>
    <row r="243" s="16" customFormat="1" ht="11.4" x14ac:dyDescent="0.2"/>
    <row r="244" s="16" customFormat="1" ht="11.4" x14ac:dyDescent="0.2"/>
    <row r="245" s="16" customFormat="1" ht="11.4" x14ac:dyDescent="0.2"/>
    <row r="246" s="16" customFormat="1" ht="11.4" x14ac:dyDescent="0.2"/>
    <row r="247" s="16" customFormat="1" ht="11.4" x14ac:dyDescent="0.2"/>
    <row r="248" s="16" customFormat="1" ht="11.4" x14ac:dyDescent="0.2"/>
    <row r="249" s="16" customFormat="1" ht="11.4" x14ac:dyDescent="0.2"/>
    <row r="250" s="16" customFormat="1" ht="11.4" x14ac:dyDescent="0.2"/>
    <row r="251" s="16" customFormat="1" ht="11.4" x14ac:dyDescent="0.2"/>
    <row r="252" s="16" customFormat="1" ht="11.4" x14ac:dyDescent="0.2"/>
    <row r="253" s="16" customFormat="1" ht="11.4" x14ac:dyDescent="0.2"/>
    <row r="254" s="16" customFormat="1" ht="11.4" x14ac:dyDescent="0.2"/>
    <row r="255" s="16" customFormat="1" ht="11.4" x14ac:dyDescent="0.2"/>
    <row r="256" s="16" customFormat="1" ht="11.4" x14ac:dyDescent="0.2"/>
    <row r="257" s="16" customFormat="1" ht="11.4" x14ac:dyDescent="0.2"/>
    <row r="258" s="16" customFormat="1" ht="11.4" x14ac:dyDescent="0.2"/>
    <row r="259" s="16" customFormat="1" ht="11.4" x14ac:dyDescent="0.2"/>
    <row r="260" s="16" customFormat="1" ht="11.4" x14ac:dyDescent="0.2"/>
    <row r="261" s="16" customFormat="1" ht="11.4" x14ac:dyDescent="0.2"/>
    <row r="262" s="16" customFormat="1" ht="11.4" x14ac:dyDescent="0.2"/>
    <row r="263" s="16" customFormat="1" ht="11.4" x14ac:dyDescent="0.2"/>
    <row r="264" s="16" customFormat="1" ht="11.4" x14ac:dyDescent="0.2"/>
    <row r="265" s="16" customFormat="1" ht="11.4" x14ac:dyDescent="0.2"/>
    <row r="266" s="16" customFormat="1" ht="11.4" x14ac:dyDescent="0.2"/>
    <row r="267" s="16" customFormat="1" ht="11.4" x14ac:dyDescent="0.2"/>
    <row r="268" s="16" customFormat="1" ht="11.4" x14ac:dyDescent="0.2"/>
    <row r="269" s="16" customFormat="1" ht="11.4" x14ac:dyDescent="0.2"/>
    <row r="270" s="16" customFormat="1" ht="11.4" x14ac:dyDescent="0.2"/>
    <row r="271" s="16" customFormat="1" ht="11.4" x14ac:dyDescent="0.2"/>
    <row r="272" s="16" customFormat="1" ht="11.4" x14ac:dyDescent="0.2"/>
    <row r="273" s="16" customFormat="1" ht="11.4" x14ac:dyDescent="0.2"/>
    <row r="274" s="16" customFormat="1" ht="11.4" x14ac:dyDescent="0.2"/>
    <row r="275" s="16" customFormat="1" ht="11.4" x14ac:dyDescent="0.2"/>
    <row r="276" s="16" customFormat="1" ht="11.4" x14ac:dyDescent="0.2"/>
    <row r="277" s="16" customFormat="1" ht="11.4" x14ac:dyDescent="0.2"/>
    <row r="278" s="16" customFormat="1" ht="11.4" x14ac:dyDescent="0.2"/>
    <row r="279" s="16" customFormat="1" ht="11.4" x14ac:dyDescent="0.2"/>
    <row r="280" s="16" customFormat="1" ht="11.4" x14ac:dyDescent="0.2"/>
    <row r="281" s="16" customFormat="1" ht="11.4" x14ac:dyDescent="0.2"/>
    <row r="282" s="16" customFormat="1" ht="11.4" x14ac:dyDescent="0.2"/>
    <row r="283" s="16" customFormat="1" ht="11.4" x14ac:dyDescent="0.2"/>
    <row r="284" s="16" customFormat="1" ht="11.4" x14ac:dyDescent="0.2"/>
    <row r="285" s="16" customFormat="1" ht="11.4" x14ac:dyDescent="0.2"/>
    <row r="286" s="16" customFormat="1" ht="11.4" x14ac:dyDescent="0.2"/>
    <row r="287" s="16" customFormat="1" ht="11.4" x14ac:dyDescent="0.2"/>
    <row r="288" s="16" customFormat="1" ht="11.4" x14ac:dyDescent="0.2"/>
    <row r="289" s="16" customFormat="1" ht="11.4" x14ac:dyDescent="0.2"/>
    <row r="290" s="16" customFormat="1" ht="11.4" x14ac:dyDescent="0.2"/>
    <row r="291" s="16" customFormat="1" ht="11.4" x14ac:dyDescent="0.2"/>
    <row r="292" s="16" customFormat="1" ht="11.4" x14ac:dyDescent="0.2"/>
    <row r="293" s="16" customFormat="1" ht="11.4" x14ac:dyDescent="0.2"/>
    <row r="294" s="16" customFormat="1" ht="11.4" x14ac:dyDescent="0.2"/>
    <row r="295" s="16" customFormat="1" ht="11.4" x14ac:dyDescent="0.2"/>
    <row r="296" s="16" customFormat="1" ht="11.4" x14ac:dyDescent="0.2"/>
    <row r="297" s="16" customFormat="1" ht="11.4" x14ac:dyDescent="0.2"/>
    <row r="298" s="16" customFormat="1" ht="11.4" x14ac:dyDescent="0.2"/>
    <row r="299" s="16" customFormat="1" ht="11.4" x14ac:dyDescent="0.2"/>
    <row r="300" s="16" customFormat="1" ht="11.4" x14ac:dyDescent="0.2"/>
    <row r="301" s="16" customFormat="1" ht="11.4" x14ac:dyDescent="0.2"/>
    <row r="302" s="16" customFormat="1" ht="11.4" x14ac:dyDescent="0.2"/>
    <row r="303" s="16" customFormat="1" ht="11.4" x14ac:dyDescent="0.2"/>
    <row r="304" s="16" customFormat="1" ht="11.4" x14ac:dyDescent="0.2"/>
    <row r="305" s="16" customFormat="1" ht="11.4" x14ac:dyDescent="0.2"/>
    <row r="306" s="16" customFormat="1" ht="11.4" x14ac:dyDescent="0.2"/>
    <row r="307" s="16" customFormat="1" ht="11.4" x14ac:dyDescent="0.2"/>
    <row r="308" s="16" customFormat="1" ht="11.4" x14ac:dyDescent="0.2"/>
    <row r="309" s="16" customFormat="1" ht="11.4" x14ac:dyDescent="0.2"/>
    <row r="310" s="16" customFormat="1" ht="11.4" x14ac:dyDescent="0.2"/>
    <row r="311" s="16" customFormat="1" ht="11.4" x14ac:dyDescent="0.2"/>
    <row r="312" s="16" customFormat="1" ht="11.4" x14ac:dyDescent="0.2"/>
  </sheetData>
  <customSheetViews>
    <customSheetView guid="{646ECB9D-B977-442C-94F3-9B6AF9C98B9A}" topLeftCell="A43">
      <selection activeCell="A57" sqref="A57"/>
      <pageMargins left="0.75" right="0.75" top="1" bottom="1" header="0.5" footer="0.5"/>
      <pageSetup scale="90" orientation="portrait" verticalDpi="1" r:id="rId1"/>
      <headerFooter alignWithMargins="0"/>
    </customSheetView>
  </customSheetViews>
  <mergeCells count="66">
    <mergeCell ref="A1:E1"/>
    <mergeCell ref="D57:F57"/>
    <mergeCell ref="A2:D2"/>
    <mergeCell ref="A4:C4"/>
    <mergeCell ref="D4:E4"/>
    <mergeCell ref="A5:C5"/>
    <mergeCell ref="A6:C6"/>
    <mergeCell ref="A7:C7"/>
    <mergeCell ref="D7:E7"/>
    <mergeCell ref="A8:C8"/>
    <mergeCell ref="D8:E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7:B17"/>
    <mergeCell ref="C17:D17"/>
    <mergeCell ref="A18:D18"/>
    <mergeCell ref="A15:B15"/>
    <mergeCell ref="C15:D15"/>
    <mergeCell ref="A16:B16"/>
    <mergeCell ref="C16:D16"/>
    <mergeCell ref="A24:E24"/>
    <mergeCell ref="A25:E25"/>
    <mergeCell ref="D23:E23"/>
    <mergeCell ref="A26:E26"/>
    <mergeCell ref="A28:E28"/>
    <mergeCell ref="A29:E29"/>
    <mergeCell ref="A27:D27"/>
    <mergeCell ref="A30:E30"/>
    <mergeCell ref="B33:D33"/>
    <mergeCell ref="B34:D34"/>
    <mergeCell ref="A31:C31"/>
    <mergeCell ref="D31:E31"/>
    <mergeCell ref="A32:E32"/>
    <mergeCell ref="B46:D46"/>
    <mergeCell ref="B35:D35"/>
    <mergeCell ref="A38:D38"/>
    <mergeCell ref="B36:D36"/>
    <mergeCell ref="A37:C37"/>
    <mergeCell ref="A39:D39"/>
    <mergeCell ref="A40:D40"/>
    <mergeCell ref="A41:D41"/>
    <mergeCell ref="A42:D42"/>
    <mergeCell ref="B43:D43"/>
    <mergeCell ref="B44:D44"/>
    <mergeCell ref="B45:D45"/>
    <mergeCell ref="A50:E50"/>
    <mergeCell ref="B47:D47"/>
    <mergeCell ref="A48:C48"/>
    <mergeCell ref="D48:E48"/>
    <mergeCell ref="A49:E49"/>
    <mergeCell ref="A53:E53"/>
    <mergeCell ref="D56:F56"/>
    <mergeCell ref="A55:C55"/>
    <mergeCell ref="D55:F55"/>
    <mergeCell ref="A54:E54"/>
    <mergeCell ref="A56:C56"/>
  </mergeCells>
  <phoneticPr fontId="0" type="noConversion"/>
  <pageMargins left="0.75" right="0.75" top="1" bottom="1" header="0.5" footer="0.5"/>
  <pageSetup scale="90" orientation="portrait" verticalDpi="1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19</xdr:row>
                    <xdr:rowOff>0</xdr:rowOff>
                  </from>
                  <to>
                    <xdr:col>0</xdr:col>
                    <xdr:colOff>922020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0</xdr:col>
                    <xdr:colOff>137160</xdr:colOff>
                    <xdr:row>19</xdr:row>
                    <xdr:rowOff>160020</xdr:rowOff>
                  </from>
                  <to>
                    <xdr:col>0</xdr:col>
                    <xdr:colOff>1082040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0</xdr:col>
                    <xdr:colOff>137160</xdr:colOff>
                    <xdr:row>20</xdr:row>
                    <xdr:rowOff>144780</xdr:rowOff>
                  </from>
                  <to>
                    <xdr:col>0</xdr:col>
                    <xdr:colOff>922020</xdr:colOff>
                    <xdr:row>21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0</xdr:col>
                    <xdr:colOff>1546860</xdr:colOff>
                    <xdr:row>18</xdr:row>
                    <xdr:rowOff>144780</xdr:rowOff>
                  </from>
                  <to>
                    <xdr:col>1</xdr:col>
                    <xdr:colOff>640080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0</xdr:col>
                    <xdr:colOff>1546860</xdr:colOff>
                    <xdr:row>19</xdr:row>
                    <xdr:rowOff>144780</xdr:rowOff>
                  </from>
                  <to>
                    <xdr:col>1</xdr:col>
                    <xdr:colOff>640080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0</xdr:col>
                    <xdr:colOff>1546860</xdr:colOff>
                    <xdr:row>20</xdr:row>
                    <xdr:rowOff>129540</xdr:rowOff>
                  </from>
                  <to>
                    <xdr:col>1</xdr:col>
                    <xdr:colOff>640080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1</xdr:col>
                    <xdr:colOff>807720</xdr:colOff>
                    <xdr:row>18</xdr:row>
                    <xdr:rowOff>160020</xdr:rowOff>
                  </from>
                  <to>
                    <xdr:col>2</xdr:col>
                    <xdr:colOff>571500</xdr:colOff>
                    <xdr:row>20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1</xdr:col>
                    <xdr:colOff>807720</xdr:colOff>
                    <xdr:row>19</xdr:row>
                    <xdr:rowOff>144780</xdr:rowOff>
                  </from>
                  <to>
                    <xdr:col>2</xdr:col>
                    <xdr:colOff>739140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13" name="Check Box 71">
              <controlPr defaultSize="0" autoFill="0" autoLine="0" autoPict="0">
                <anchor moveWithCells="1">
                  <from>
                    <xdr:col>0</xdr:col>
                    <xdr:colOff>137160</xdr:colOff>
                    <xdr:row>21</xdr:row>
                    <xdr:rowOff>129540</xdr:rowOff>
                  </from>
                  <to>
                    <xdr:col>0</xdr:col>
                    <xdr:colOff>922020</xdr:colOff>
                    <xdr:row>22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14" name="Check Box 75">
              <controlPr defaultSize="0" autoFill="0" autoLine="0" autoPict="0">
                <anchor moveWithCells="1">
                  <from>
                    <xdr:col>0</xdr:col>
                    <xdr:colOff>1546860</xdr:colOff>
                    <xdr:row>21</xdr:row>
                    <xdr:rowOff>121920</xdr:rowOff>
                  </from>
                  <to>
                    <xdr:col>1</xdr:col>
                    <xdr:colOff>708660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15" name="Check Box 93">
              <controlPr defaultSize="0" autoFill="0" autoLine="0" autoPict="0">
                <anchor moveWithCells="1">
                  <from>
                    <xdr:col>3</xdr:col>
                    <xdr:colOff>45720</xdr:colOff>
                    <xdr:row>6</xdr:row>
                    <xdr:rowOff>114300</xdr:rowOff>
                  </from>
                  <to>
                    <xdr:col>3</xdr:col>
                    <xdr:colOff>830580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16" name="Check Box 94">
              <controlPr defaultSize="0" autoFill="0" autoLine="0" autoPict="0">
                <anchor moveWithCells="1">
                  <from>
                    <xdr:col>3</xdr:col>
                    <xdr:colOff>784860</xdr:colOff>
                    <xdr:row>6</xdr:row>
                    <xdr:rowOff>114300</xdr:rowOff>
                  </from>
                  <to>
                    <xdr:col>4</xdr:col>
                    <xdr:colOff>586740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17" name="Check Box 95">
              <controlPr defaultSize="0" autoFill="0" autoLine="0" autoPict="0">
                <anchor moveWithCells="1">
                  <from>
                    <xdr:col>3</xdr:col>
                    <xdr:colOff>419100</xdr:colOff>
                    <xdr:row>20</xdr:row>
                    <xdr:rowOff>144780</xdr:rowOff>
                  </from>
                  <to>
                    <xdr:col>5</xdr:col>
                    <xdr:colOff>7620</xdr:colOff>
                    <xdr:row>22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2"/>
  <sheetViews>
    <sheetView workbookViewId="0">
      <selection sqref="A1:E1"/>
    </sheetView>
  </sheetViews>
  <sheetFormatPr defaultRowHeight="13.2" x14ac:dyDescent="0.25"/>
  <cols>
    <col min="1" max="1" width="24.6640625" customWidth="1"/>
    <col min="2" max="2" width="14.88671875" customWidth="1"/>
    <col min="3" max="3" width="13.44140625" customWidth="1"/>
    <col min="4" max="4" width="14.44140625" customWidth="1"/>
    <col min="5" max="5" width="17.44140625" customWidth="1"/>
    <col min="6" max="6" width="16.33203125" customWidth="1"/>
  </cols>
  <sheetData>
    <row r="1" spans="1:6" ht="13.8" x14ac:dyDescent="0.25">
      <c r="A1" s="282" t="s">
        <v>110</v>
      </c>
      <c r="B1" s="282"/>
      <c r="C1" s="282"/>
      <c r="D1" s="282"/>
      <c r="E1" s="282"/>
      <c r="F1" s="65" t="s">
        <v>60</v>
      </c>
    </row>
    <row r="2" spans="1:6" x14ac:dyDescent="0.25">
      <c r="A2" s="285" t="s">
        <v>109</v>
      </c>
      <c r="B2" s="285"/>
      <c r="C2" s="285"/>
      <c r="D2" s="285"/>
      <c r="E2" s="72" t="s">
        <v>68</v>
      </c>
      <c r="F2" s="66" t="s">
        <v>59</v>
      </c>
    </row>
    <row r="3" spans="1:6" ht="13.8" thickBot="1" x14ac:dyDescent="0.3">
      <c r="A3" s="7" t="s">
        <v>58</v>
      </c>
      <c r="B3" s="7"/>
      <c r="C3" s="7"/>
      <c r="D3" s="7"/>
      <c r="E3" s="100"/>
      <c r="F3" s="101"/>
    </row>
    <row r="4" spans="1:6" s="8" customFormat="1" ht="10.199999999999999" x14ac:dyDescent="0.2">
      <c r="A4" s="295" t="s">
        <v>70</v>
      </c>
      <c r="B4" s="296"/>
      <c r="C4" s="297"/>
      <c r="D4" s="298" t="s">
        <v>28</v>
      </c>
      <c r="E4" s="299"/>
      <c r="F4" s="83" t="s">
        <v>71</v>
      </c>
    </row>
    <row r="5" spans="1:6" s="8" customFormat="1" x14ac:dyDescent="0.25">
      <c r="A5" s="292"/>
      <c r="B5" s="312"/>
      <c r="C5" s="313"/>
      <c r="D5" s="9" t="s">
        <v>29</v>
      </c>
      <c r="E5" s="9" t="s">
        <v>4</v>
      </c>
      <c r="F5" s="76"/>
    </row>
    <row r="6" spans="1:6" s="10" customFormat="1" ht="15" x14ac:dyDescent="0.25">
      <c r="A6" s="206"/>
      <c r="B6" s="207"/>
      <c r="C6" s="280"/>
      <c r="D6" s="44"/>
      <c r="E6" s="44"/>
      <c r="F6" s="75"/>
    </row>
    <row r="7" spans="1:6" s="8" customFormat="1" ht="10.199999999999999" x14ac:dyDescent="0.2">
      <c r="A7" s="199" t="s">
        <v>101</v>
      </c>
      <c r="B7" s="200"/>
      <c r="C7" s="200"/>
      <c r="D7" s="204" t="s">
        <v>93</v>
      </c>
      <c r="E7" s="203"/>
      <c r="F7" s="84" t="s">
        <v>75</v>
      </c>
    </row>
    <row r="8" spans="1:6" s="8" customFormat="1" ht="13.8" thickBot="1" x14ac:dyDescent="0.3">
      <c r="A8" s="300"/>
      <c r="B8" s="301"/>
      <c r="C8" s="302"/>
      <c r="D8" s="303"/>
      <c r="E8" s="304"/>
      <c r="F8" s="108"/>
    </row>
    <row r="9" spans="1:6" s="11" customFormat="1" ht="12" x14ac:dyDescent="0.25">
      <c r="A9" s="250" t="s">
        <v>99</v>
      </c>
      <c r="B9" s="305"/>
      <c r="C9" s="306"/>
      <c r="D9" s="307"/>
      <c r="E9" s="86" t="s">
        <v>30</v>
      </c>
      <c r="F9" s="88"/>
    </row>
    <row r="10" spans="1:6" s="11" customFormat="1" ht="10.199999999999999" x14ac:dyDescent="0.2">
      <c r="A10" s="308" t="s">
        <v>94</v>
      </c>
      <c r="B10" s="309"/>
      <c r="C10" s="310" t="s">
        <v>31</v>
      </c>
      <c r="D10" s="311"/>
      <c r="E10" s="87" t="s">
        <v>32</v>
      </c>
      <c r="F10" s="89" t="s">
        <v>97</v>
      </c>
    </row>
    <row r="11" spans="1:6" s="11" customFormat="1" x14ac:dyDescent="0.25">
      <c r="A11" s="206"/>
      <c r="B11" s="280"/>
      <c r="C11" s="281"/>
      <c r="D11" s="280"/>
      <c r="E11" s="53"/>
      <c r="F11" s="60"/>
    </row>
    <row r="12" spans="1:6" s="11" customFormat="1" x14ac:dyDescent="0.25">
      <c r="A12" s="120"/>
      <c r="B12" s="122"/>
      <c r="C12" s="252"/>
      <c r="D12" s="122"/>
      <c r="E12" s="53"/>
      <c r="F12" s="60"/>
    </row>
    <row r="13" spans="1:6" s="11" customFormat="1" x14ac:dyDescent="0.25">
      <c r="A13" s="120"/>
      <c r="B13" s="122"/>
      <c r="C13" s="252"/>
      <c r="D13" s="122"/>
      <c r="E13" s="53"/>
      <c r="F13" s="60"/>
    </row>
    <row r="14" spans="1:6" s="11" customFormat="1" x14ac:dyDescent="0.25">
      <c r="A14" s="120"/>
      <c r="B14" s="122"/>
      <c r="C14" s="252"/>
      <c r="D14" s="122"/>
      <c r="E14" s="53"/>
      <c r="F14" s="60"/>
    </row>
    <row r="15" spans="1:6" s="11" customFormat="1" x14ac:dyDescent="0.25">
      <c r="A15" s="120"/>
      <c r="B15" s="122"/>
      <c r="C15" s="252"/>
      <c r="D15" s="122"/>
      <c r="E15" s="53"/>
      <c r="F15" s="60"/>
    </row>
    <row r="16" spans="1:6" s="11" customFormat="1" x14ac:dyDescent="0.25">
      <c r="A16" s="120"/>
      <c r="B16" s="122"/>
      <c r="C16" s="252"/>
      <c r="D16" s="122"/>
      <c r="E16" s="53"/>
      <c r="F16" s="60"/>
    </row>
    <row r="17" spans="1:6" s="11" customFormat="1" x14ac:dyDescent="0.25">
      <c r="A17" s="120"/>
      <c r="B17" s="122"/>
      <c r="C17" s="252"/>
      <c r="D17" s="122"/>
      <c r="E17" s="33"/>
      <c r="F17" s="60"/>
    </row>
    <row r="18" spans="1:6" s="11" customFormat="1" ht="13.8" thickBot="1" x14ac:dyDescent="0.3">
      <c r="A18" s="273" t="s">
        <v>100</v>
      </c>
      <c r="B18" s="274"/>
      <c r="C18" s="274"/>
      <c r="D18" s="275"/>
      <c r="E18" s="92">
        <f>SUM(E11:E17)</f>
        <v>0</v>
      </c>
      <c r="F18" s="61">
        <f>SUM(F11:F17)</f>
        <v>0</v>
      </c>
    </row>
    <row r="19" spans="1:6" s="8" customFormat="1" x14ac:dyDescent="0.25">
      <c r="A19" s="93" t="s">
        <v>33</v>
      </c>
      <c r="B19" s="1"/>
      <c r="C19" s="1"/>
      <c r="D19" s="1"/>
      <c r="E19" s="77" t="s">
        <v>34</v>
      </c>
      <c r="F19" s="90"/>
    </row>
    <row r="20" spans="1:6" x14ac:dyDescent="0.25">
      <c r="A20" s="12"/>
      <c r="B20" s="13"/>
      <c r="C20" s="13"/>
      <c r="D20" s="13"/>
      <c r="E20" s="94"/>
      <c r="F20" s="91"/>
    </row>
    <row r="21" spans="1:6" x14ac:dyDescent="0.25">
      <c r="A21" s="12"/>
      <c r="B21" s="13"/>
      <c r="C21" s="13"/>
      <c r="D21" s="69"/>
      <c r="E21" s="104"/>
      <c r="F21" s="91"/>
    </row>
    <row r="22" spans="1:6" x14ac:dyDescent="0.25">
      <c r="A22" s="12"/>
      <c r="B22" s="13"/>
      <c r="C22" s="13"/>
      <c r="D22" s="69"/>
      <c r="E22" s="105"/>
      <c r="F22" s="59"/>
    </row>
    <row r="23" spans="1:6" ht="13.8" thickBot="1" x14ac:dyDescent="0.3">
      <c r="A23" s="14"/>
      <c r="B23" s="15"/>
      <c r="C23" s="102"/>
      <c r="D23" s="245" t="s">
        <v>35</v>
      </c>
      <c r="E23" s="246"/>
      <c r="F23" s="22">
        <f>SUM(F19:F22)</f>
        <v>0</v>
      </c>
    </row>
    <row r="24" spans="1:6" s="16" customFormat="1" x14ac:dyDescent="0.25">
      <c r="A24" s="257" t="s">
        <v>67</v>
      </c>
      <c r="B24" s="258"/>
      <c r="C24" s="258"/>
      <c r="D24" s="258"/>
      <c r="E24" s="276"/>
      <c r="F24" s="24"/>
    </row>
    <row r="25" spans="1:6" s="17" customFormat="1" x14ac:dyDescent="0.25">
      <c r="A25" s="277"/>
      <c r="B25" s="278"/>
      <c r="C25" s="278"/>
      <c r="D25" s="278"/>
      <c r="E25" s="279"/>
      <c r="F25" s="24"/>
    </row>
    <row r="26" spans="1:6" s="17" customFormat="1" x14ac:dyDescent="0.25">
      <c r="A26" s="265"/>
      <c r="B26" s="266"/>
      <c r="C26" s="266"/>
      <c r="D26" s="266"/>
      <c r="E26" s="267"/>
      <c r="F26" s="24"/>
    </row>
    <row r="27" spans="1:6" s="16" customFormat="1" ht="13.8" thickBot="1" x14ac:dyDescent="0.3">
      <c r="A27" s="233"/>
      <c r="B27" s="272"/>
      <c r="C27" s="272"/>
      <c r="D27" s="272"/>
      <c r="E27" s="52" t="s">
        <v>36</v>
      </c>
      <c r="F27" s="22">
        <f>SUM(F24:F26)</f>
        <v>0</v>
      </c>
    </row>
    <row r="28" spans="1:6" s="16" customFormat="1" x14ac:dyDescent="0.25">
      <c r="A28" s="268" t="s">
        <v>66</v>
      </c>
      <c r="B28" s="269"/>
      <c r="C28" s="269"/>
      <c r="D28" s="269"/>
      <c r="E28" s="270"/>
      <c r="F28" s="24"/>
    </row>
    <row r="29" spans="1:6" s="16" customFormat="1" x14ac:dyDescent="0.25">
      <c r="A29" s="262"/>
      <c r="B29" s="249"/>
      <c r="C29" s="249"/>
      <c r="D29" s="249"/>
      <c r="E29" s="271"/>
      <c r="F29" s="24"/>
    </row>
    <row r="30" spans="1:6" s="16" customFormat="1" x14ac:dyDescent="0.25">
      <c r="A30" s="262"/>
      <c r="B30" s="249"/>
      <c r="C30" s="249"/>
      <c r="D30" s="249"/>
      <c r="E30" s="271"/>
      <c r="F30" s="24"/>
    </row>
    <row r="31" spans="1:6" s="16" customFormat="1" ht="13.8" thickBot="1" x14ac:dyDescent="0.3">
      <c r="A31" s="233"/>
      <c r="B31" s="234"/>
      <c r="C31" s="234"/>
      <c r="D31" s="253" t="s">
        <v>37</v>
      </c>
      <c r="E31" s="254"/>
      <c r="F31" s="22">
        <f>SUM(F28:F30)</f>
        <v>0</v>
      </c>
    </row>
    <row r="32" spans="1:6" s="16" customFormat="1" x14ac:dyDescent="0.25">
      <c r="A32" s="250" t="s">
        <v>61</v>
      </c>
      <c r="B32" s="261"/>
      <c r="C32" s="261"/>
      <c r="D32" s="261"/>
      <c r="E32" s="261"/>
      <c r="F32" s="55"/>
    </row>
    <row r="33" spans="1:6" s="8" customFormat="1" x14ac:dyDescent="0.25">
      <c r="A33" s="95" t="s">
        <v>62</v>
      </c>
      <c r="B33" s="258" t="s">
        <v>63</v>
      </c>
      <c r="C33" s="258"/>
      <c r="D33" s="258"/>
      <c r="E33" s="71" t="s">
        <v>38</v>
      </c>
      <c r="F33" s="70"/>
    </row>
    <row r="34" spans="1:6" s="8" customFormat="1" x14ac:dyDescent="0.25">
      <c r="A34" s="37"/>
      <c r="B34" s="249"/>
      <c r="C34" s="249"/>
      <c r="D34" s="249"/>
      <c r="E34" s="58"/>
      <c r="F34" s="56"/>
    </row>
    <row r="35" spans="1:6" s="8" customFormat="1" x14ac:dyDescent="0.25">
      <c r="A35" s="37"/>
      <c r="B35" s="249"/>
      <c r="C35" s="249"/>
      <c r="D35" s="249"/>
      <c r="E35" s="58"/>
      <c r="F35" s="56"/>
    </row>
    <row r="36" spans="1:6" s="8" customFormat="1" x14ac:dyDescent="0.25">
      <c r="A36" s="37"/>
      <c r="B36" s="249"/>
      <c r="C36" s="249"/>
      <c r="D36" s="249"/>
      <c r="E36" s="58"/>
      <c r="F36" s="56"/>
    </row>
    <row r="37" spans="1:6" s="16" customFormat="1" ht="13.8" thickBot="1" x14ac:dyDescent="0.3">
      <c r="A37" s="247"/>
      <c r="B37" s="248"/>
      <c r="C37" s="248"/>
      <c r="D37" s="18"/>
      <c r="E37" s="25" t="s">
        <v>39</v>
      </c>
      <c r="F37" s="22">
        <f>SUM(E34:E36)</f>
        <v>0</v>
      </c>
    </row>
    <row r="38" spans="1:6" s="16" customFormat="1" x14ac:dyDescent="0.25">
      <c r="A38" s="250" t="s">
        <v>40</v>
      </c>
      <c r="B38" s="251"/>
      <c r="C38" s="251"/>
      <c r="D38" s="251"/>
      <c r="E38" s="19" t="s">
        <v>38</v>
      </c>
      <c r="F38" s="57"/>
    </row>
    <row r="39" spans="1:6" s="16" customFormat="1" x14ac:dyDescent="0.25">
      <c r="A39" s="262"/>
      <c r="B39" s="249"/>
      <c r="C39" s="249"/>
      <c r="D39" s="249"/>
      <c r="E39" s="58"/>
      <c r="F39" s="57"/>
    </row>
    <row r="40" spans="1:6" s="16" customFormat="1" x14ac:dyDescent="0.25">
      <c r="A40" s="262"/>
      <c r="B40" s="249"/>
      <c r="C40" s="249"/>
      <c r="D40" s="249"/>
      <c r="E40" s="58"/>
      <c r="F40" s="57"/>
    </row>
    <row r="41" spans="1:6" s="16" customFormat="1" ht="13.8" thickBot="1" x14ac:dyDescent="0.3">
      <c r="A41" s="233"/>
      <c r="B41" s="234"/>
      <c r="C41" s="234"/>
      <c r="D41" s="314"/>
      <c r="E41" s="18" t="s">
        <v>41</v>
      </c>
      <c r="F41" s="22">
        <f>SUM(E38:E40)</f>
        <v>0</v>
      </c>
    </row>
    <row r="42" spans="1:6" s="8" customFormat="1" x14ac:dyDescent="0.25">
      <c r="A42" s="257" t="s">
        <v>65</v>
      </c>
      <c r="B42" s="258"/>
      <c r="C42" s="258"/>
      <c r="D42" s="258"/>
      <c r="E42" s="19" t="s">
        <v>38</v>
      </c>
      <c r="F42" s="57"/>
    </row>
    <row r="43" spans="1:6" s="8" customFormat="1" x14ac:dyDescent="0.25">
      <c r="A43" s="103" t="s">
        <v>42</v>
      </c>
      <c r="B43" s="249" t="s">
        <v>43</v>
      </c>
      <c r="C43" s="249"/>
      <c r="D43" s="249"/>
      <c r="E43" s="58"/>
      <c r="F43" s="57"/>
    </row>
    <row r="44" spans="1:6" s="8" customFormat="1" x14ac:dyDescent="0.25">
      <c r="A44" s="103" t="s">
        <v>44</v>
      </c>
      <c r="B44" s="249"/>
      <c r="C44" s="249"/>
      <c r="D44" s="249"/>
      <c r="E44" s="58"/>
      <c r="F44" s="57"/>
    </row>
    <row r="45" spans="1:6" s="8" customFormat="1" x14ac:dyDescent="0.25">
      <c r="A45" s="103" t="s">
        <v>45</v>
      </c>
      <c r="B45" s="249"/>
      <c r="C45" s="249"/>
      <c r="D45" s="249"/>
      <c r="E45" s="58"/>
      <c r="F45" s="57"/>
    </row>
    <row r="46" spans="1:6" s="8" customFormat="1" x14ac:dyDescent="0.25">
      <c r="A46" s="34"/>
      <c r="B46" s="249"/>
      <c r="C46" s="249"/>
      <c r="D46" s="249"/>
      <c r="E46" s="58"/>
      <c r="F46" s="57"/>
    </row>
    <row r="47" spans="1:6" s="8" customFormat="1" x14ac:dyDescent="0.25">
      <c r="A47" s="35"/>
      <c r="B47" s="249"/>
      <c r="C47" s="249"/>
      <c r="D47" s="249"/>
      <c r="E47" s="58"/>
      <c r="F47" s="57"/>
    </row>
    <row r="48" spans="1:6" s="8" customFormat="1" ht="13.8" thickBot="1" x14ac:dyDescent="0.3">
      <c r="A48" s="259"/>
      <c r="B48" s="260"/>
      <c r="C48" s="260"/>
      <c r="D48" s="255" t="s">
        <v>46</v>
      </c>
      <c r="E48" s="256"/>
      <c r="F48" s="47">
        <f>SUM(E43:E47)</f>
        <v>0</v>
      </c>
    </row>
    <row r="49" spans="1:6" s="16" customFormat="1" ht="13.8" thickBot="1" x14ac:dyDescent="0.3">
      <c r="A49" s="231" t="s">
        <v>95</v>
      </c>
      <c r="B49" s="240"/>
      <c r="C49" s="240"/>
      <c r="D49" s="240"/>
      <c r="E49" s="241"/>
      <c r="F49" s="48">
        <f>SUM(F18,F23,F27,F31,F37,F41,F48)</f>
        <v>0</v>
      </c>
    </row>
    <row r="50" spans="1:6" s="16" customFormat="1" x14ac:dyDescent="0.25">
      <c r="A50" s="242" t="s">
        <v>47</v>
      </c>
      <c r="B50" s="243"/>
      <c r="C50" s="243"/>
      <c r="D50" s="243"/>
      <c r="E50" s="243"/>
      <c r="F50" s="36"/>
    </row>
    <row r="51" spans="1:6" s="16" customFormat="1" x14ac:dyDescent="0.25">
      <c r="A51" s="49" t="s">
        <v>48</v>
      </c>
      <c r="B51" s="62"/>
      <c r="C51" s="50" t="s">
        <v>55</v>
      </c>
      <c r="D51" s="54"/>
      <c r="E51" s="51" t="s">
        <v>49</v>
      </c>
      <c r="F51" s="59">
        <f>B51*D51</f>
        <v>0</v>
      </c>
    </row>
    <row r="52" spans="1:6" s="16" customFormat="1" x14ac:dyDescent="0.25">
      <c r="A52" s="49" t="s">
        <v>50</v>
      </c>
      <c r="B52" s="62">
        <v>0</v>
      </c>
      <c r="C52" s="50" t="s">
        <v>55</v>
      </c>
      <c r="D52" s="54">
        <v>0</v>
      </c>
      <c r="E52" s="51" t="s">
        <v>49</v>
      </c>
      <c r="F52" s="59">
        <f>B52*D52</f>
        <v>0</v>
      </c>
    </row>
    <row r="53" spans="1:6" s="16" customFormat="1" ht="13.8" thickBot="1" x14ac:dyDescent="0.3">
      <c r="A53" s="244" t="s">
        <v>51</v>
      </c>
      <c r="B53" s="245"/>
      <c r="C53" s="245"/>
      <c r="D53" s="245"/>
      <c r="E53" s="246"/>
      <c r="F53" s="63">
        <f>SUM(F51:F52)</f>
        <v>0</v>
      </c>
    </row>
    <row r="54" spans="1:6" s="16" customFormat="1" ht="14.4" thickBot="1" x14ac:dyDescent="0.3">
      <c r="A54" s="231" t="s">
        <v>56</v>
      </c>
      <c r="B54" s="232"/>
      <c r="C54" s="232"/>
      <c r="D54" s="232"/>
      <c r="E54" s="232"/>
      <c r="F54" s="23">
        <f>SUM(F49,F53)</f>
        <v>0</v>
      </c>
    </row>
    <row r="55" spans="1:6" s="16" customFormat="1" x14ac:dyDescent="0.25">
      <c r="A55" s="238" t="s">
        <v>53</v>
      </c>
      <c r="B55" s="239"/>
      <c r="C55" s="239"/>
      <c r="D55" s="286" t="s">
        <v>102</v>
      </c>
      <c r="E55" s="287"/>
      <c r="F55" s="288"/>
    </row>
    <row r="56" spans="1:6" s="16" customFormat="1" x14ac:dyDescent="0.2">
      <c r="A56" s="229" t="s">
        <v>54</v>
      </c>
      <c r="B56" s="230"/>
      <c r="C56" s="230"/>
      <c r="D56" s="289" t="s">
        <v>64</v>
      </c>
      <c r="E56" s="290"/>
      <c r="F56" s="291"/>
    </row>
    <row r="57" spans="1:6" s="8" customFormat="1" ht="10.8" thickBot="1" x14ac:dyDescent="0.25">
      <c r="A57" s="20" t="s">
        <v>106</v>
      </c>
      <c r="B57" s="21"/>
      <c r="C57" s="21"/>
      <c r="D57" s="283" t="s">
        <v>52</v>
      </c>
      <c r="E57" s="283"/>
      <c r="F57" s="284"/>
    </row>
    <row r="58" spans="1:6" s="16" customFormat="1" ht="11.4" x14ac:dyDescent="0.2"/>
    <row r="59" spans="1:6" s="16" customFormat="1" ht="11.4" x14ac:dyDescent="0.2"/>
    <row r="60" spans="1:6" s="16" customFormat="1" ht="11.4" x14ac:dyDescent="0.2"/>
    <row r="61" spans="1:6" s="16" customFormat="1" ht="11.4" x14ac:dyDescent="0.2"/>
    <row r="62" spans="1:6" s="16" customFormat="1" ht="11.4" x14ac:dyDescent="0.2"/>
    <row r="63" spans="1:6" s="16" customFormat="1" ht="11.4" x14ac:dyDescent="0.2"/>
    <row r="64" spans="1:6" s="16" customFormat="1" ht="11.4" x14ac:dyDescent="0.2"/>
    <row r="65" s="16" customFormat="1" ht="11.4" x14ac:dyDescent="0.2"/>
    <row r="66" s="16" customFormat="1" ht="11.4" x14ac:dyDescent="0.2"/>
    <row r="67" s="16" customFormat="1" ht="11.4" x14ac:dyDescent="0.2"/>
    <row r="68" s="16" customFormat="1" ht="11.4" x14ac:dyDescent="0.2"/>
    <row r="69" s="16" customFormat="1" ht="11.4" x14ac:dyDescent="0.2"/>
    <row r="70" s="16" customFormat="1" ht="11.4" x14ac:dyDescent="0.2"/>
    <row r="71" s="16" customFormat="1" ht="11.4" x14ac:dyDescent="0.2"/>
    <row r="72" s="16" customFormat="1" ht="11.4" x14ac:dyDescent="0.2"/>
    <row r="73" s="16" customFormat="1" ht="11.4" x14ac:dyDescent="0.2"/>
    <row r="74" s="16" customFormat="1" ht="11.4" x14ac:dyDescent="0.2"/>
    <row r="75" s="16" customFormat="1" ht="11.4" x14ac:dyDescent="0.2"/>
    <row r="76" s="16" customFormat="1" ht="11.4" x14ac:dyDescent="0.2"/>
    <row r="77" s="16" customFormat="1" ht="11.4" x14ac:dyDescent="0.2"/>
    <row r="78" s="16" customFormat="1" ht="11.4" x14ac:dyDescent="0.2"/>
    <row r="79" s="16" customFormat="1" ht="11.4" x14ac:dyDescent="0.2"/>
    <row r="80" s="16" customFormat="1" ht="11.4" x14ac:dyDescent="0.2"/>
    <row r="81" s="16" customFormat="1" ht="11.4" x14ac:dyDescent="0.2"/>
    <row r="82" s="16" customFormat="1" ht="11.4" x14ac:dyDescent="0.2"/>
    <row r="83" s="16" customFormat="1" ht="11.4" x14ac:dyDescent="0.2"/>
    <row r="84" s="16" customFormat="1" ht="11.4" x14ac:dyDescent="0.2"/>
    <row r="85" s="16" customFormat="1" ht="11.4" x14ac:dyDescent="0.2"/>
    <row r="86" s="16" customFormat="1" ht="11.4" x14ac:dyDescent="0.2"/>
    <row r="87" s="16" customFormat="1" ht="11.4" x14ac:dyDescent="0.2"/>
    <row r="88" s="16" customFormat="1" ht="11.4" x14ac:dyDescent="0.2"/>
    <row r="89" s="16" customFormat="1" ht="11.4" x14ac:dyDescent="0.2"/>
    <row r="90" s="16" customFormat="1" ht="11.4" x14ac:dyDescent="0.2"/>
    <row r="91" s="16" customFormat="1" ht="11.4" x14ac:dyDescent="0.2"/>
    <row r="92" s="16" customFormat="1" ht="11.4" x14ac:dyDescent="0.2"/>
    <row r="93" s="16" customFormat="1" ht="11.4" x14ac:dyDescent="0.2"/>
    <row r="94" s="16" customFormat="1" ht="11.4" x14ac:dyDescent="0.2"/>
    <row r="95" s="16" customFormat="1" ht="11.4" x14ac:dyDescent="0.2"/>
    <row r="96" s="16" customFormat="1" ht="11.4" x14ac:dyDescent="0.2"/>
    <row r="97" s="16" customFormat="1" ht="11.4" x14ac:dyDescent="0.2"/>
    <row r="98" s="16" customFormat="1" ht="11.4" x14ac:dyDescent="0.2"/>
    <row r="99" s="16" customFormat="1" ht="11.4" x14ac:dyDescent="0.2"/>
    <row r="100" s="16" customFormat="1" ht="11.4" x14ac:dyDescent="0.2"/>
    <row r="101" s="16" customFormat="1" ht="11.4" x14ac:dyDescent="0.2"/>
    <row r="102" s="16" customFormat="1" ht="11.4" x14ac:dyDescent="0.2"/>
    <row r="103" s="16" customFormat="1" ht="11.4" x14ac:dyDescent="0.2"/>
    <row r="104" s="16" customFormat="1" ht="11.4" x14ac:dyDescent="0.2"/>
    <row r="105" s="16" customFormat="1" ht="11.4" x14ac:dyDescent="0.2"/>
    <row r="106" s="16" customFormat="1" ht="11.4" x14ac:dyDescent="0.2"/>
    <row r="107" s="16" customFormat="1" ht="11.4" x14ac:dyDescent="0.2"/>
    <row r="108" s="16" customFormat="1" ht="11.4" x14ac:dyDescent="0.2"/>
    <row r="109" s="16" customFormat="1" ht="11.4" x14ac:dyDescent="0.2"/>
    <row r="110" s="16" customFormat="1" ht="11.4" x14ac:dyDescent="0.2"/>
    <row r="111" s="16" customFormat="1" ht="11.4" x14ac:dyDescent="0.2"/>
    <row r="112" s="16" customFormat="1" ht="11.4" x14ac:dyDescent="0.2"/>
    <row r="113" s="16" customFormat="1" ht="11.4" x14ac:dyDescent="0.2"/>
    <row r="114" s="16" customFormat="1" ht="11.4" x14ac:dyDescent="0.2"/>
    <row r="115" s="16" customFormat="1" ht="11.4" x14ac:dyDescent="0.2"/>
    <row r="116" s="16" customFormat="1" ht="11.4" x14ac:dyDescent="0.2"/>
    <row r="117" s="16" customFormat="1" ht="11.4" x14ac:dyDescent="0.2"/>
    <row r="118" s="16" customFormat="1" ht="11.4" x14ac:dyDescent="0.2"/>
    <row r="119" s="16" customFormat="1" ht="11.4" x14ac:dyDescent="0.2"/>
    <row r="120" s="16" customFormat="1" ht="11.4" x14ac:dyDescent="0.2"/>
    <row r="121" s="16" customFormat="1" ht="11.4" x14ac:dyDescent="0.2"/>
    <row r="122" s="16" customFormat="1" ht="11.4" x14ac:dyDescent="0.2"/>
    <row r="123" s="16" customFormat="1" ht="11.4" x14ac:dyDescent="0.2"/>
    <row r="124" s="16" customFormat="1" ht="11.4" x14ac:dyDescent="0.2"/>
    <row r="125" s="16" customFormat="1" ht="11.4" x14ac:dyDescent="0.2"/>
    <row r="126" s="16" customFormat="1" ht="11.4" x14ac:dyDescent="0.2"/>
    <row r="127" s="16" customFormat="1" ht="11.4" x14ac:dyDescent="0.2"/>
    <row r="128" s="16" customFormat="1" ht="11.4" x14ac:dyDescent="0.2"/>
    <row r="129" s="16" customFormat="1" ht="11.4" x14ac:dyDescent="0.2"/>
    <row r="130" s="16" customFormat="1" ht="11.4" x14ac:dyDescent="0.2"/>
    <row r="131" s="16" customFormat="1" ht="11.4" x14ac:dyDescent="0.2"/>
    <row r="132" s="16" customFormat="1" ht="11.4" x14ac:dyDescent="0.2"/>
    <row r="133" s="16" customFormat="1" ht="11.4" x14ac:dyDescent="0.2"/>
    <row r="134" s="16" customFormat="1" ht="11.4" x14ac:dyDescent="0.2"/>
    <row r="135" s="16" customFormat="1" ht="11.4" x14ac:dyDescent="0.2"/>
    <row r="136" s="16" customFormat="1" ht="11.4" x14ac:dyDescent="0.2"/>
    <row r="137" s="16" customFormat="1" ht="11.4" x14ac:dyDescent="0.2"/>
    <row r="138" s="16" customFormat="1" ht="11.4" x14ac:dyDescent="0.2"/>
    <row r="139" s="16" customFormat="1" ht="11.4" x14ac:dyDescent="0.2"/>
    <row r="140" s="16" customFormat="1" ht="11.4" x14ac:dyDescent="0.2"/>
    <row r="141" s="16" customFormat="1" ht="11.4" x14ac:dyDescent="0.2"/>
    <row r="142" s="16" customFormat="1" ht="11.4" x14ac:dyDescent="0.2"/>
    <row r="143" s="16" customFormat="1" ht="11.4" x14ac:dyDescent="0.2"/>
    <row r="144" s="16" customFormat="1" ht="11.4" x14ac:dyDescent="0.2"/>
    <row r="145" s="16" customFormat="1" ht="11.4" x14ac:dyDescent="0.2"/>
    <row r="146" s="16" customFormat="1" ht="11.4" x14ac:dyDescent="0.2"/>
    <row r="147" s="16" customFormat="1" ht="11.4" x14ac:dyDescent="0.2"/>
    <row r="148" s="16" customFormat="1" ht="11.4" x14ac:dyDescent="0.2"/>
    <row r="149" s="16" customFormat="1" ht="11.4" x14ac:dyDescent="0.2"/>
    <row r="150" s="16" customFormat="1" ht="11.4" x14ac:dyDescent="0.2"/>
    <row r="151" s="16" customFormat="1" ht="11.4" x14ac:dyDescent="0.2"/>
    <row r="152" s="16" customFormat="1" ht="11.4" x14ac:dyDescent="0.2"/>
    <row r="153" s="16" customFormat="1" ht="11.4" x14ac:dyDescent="0.2"/>
    <row r="154" s="16" customFormat="1" ht="11.4" x14ac:dyDescent="0.2"/>
    <row r="155" s="16" customFormat="1" ht="11.4" x14ac:dyDescent="0.2"/>
    <row r="156" s="16" customFormat="1" ht="11.4" x14ac:dyDescent="0.2"/>
    <row r="157" s="16" customFormat="1" ht="11.4" x14ac:dyDescent="0.2"/>
    <row r="158" s="16" customFormat="1" ht="11.4" x14ac:dyDescent="0.2"/>
    <row r="159" s="16" customFormat="1" ht="11.4" x14ac:dyDescent="0.2"/>
    <row r="160" s="16" customFormat="1" ht="11.4" x14ac:dyDescent="0.2"/>
    <row r="161" s="16" customFormat="1" ht="11.4" x14ac:dyDescent="0.2"/>
    <row r="162" s="16" customFormat="1" ht="11.4" x14ac:dyDescent="0.2"/>
    <row r="163" s="16" customFormat="1" ht="11.4" x14ac:dyDescent="0.2"/>
    <row r="164" s="16" customFormat="1" ht="11.4" x14ac:dyDescent="0.2"/>
    <row r="165" s="16" customFormat="1" ht="11.4" x14ac:dyDescent="0.2"/>
    <row r="166" s="16" customFormat="1" ht="11.4" x14ac:dyDescent="0.2"/>
    <row r="167" s="16" customFormat="1" ht="11.4" x14ac:dyDescent="0.2"/>
    <row r="168" s="16" customFormat="1" ht="11.4" x14ac:dyDescent="0.2"/>
    <row r="169" s="16" customFormat="1" ht="11.4" x14ac:dyDescent="0.2"/>
    <row r="170" s="16" customFormat="1" ht="11.4" x14ac:dyDescent="0.2"/>
    <row r="171" s="16" customFormat="1" ht="11.4" x14ac:dyDescent="0.2"/>
    <row r="172" s="16" customFormat="1" ht="11.4" x14ac:dyDescent="0.2"/>
    <row r="173" s="16" customFormat="1" ht="11.4" x14ac:dyDescent="0.2"/>
    <row r="174" s="16" customFormat="1" ht="11.4" x14ac:dyDescent="0.2"/>
    <row r="175" s="16" customFormat="1" ht="11.4" x14ac:dyDescent="0.2"/>
    <row r="176" s="16" customFormat="1" ht="11.4" x14ac:dyDescent="0.2"/>
    <row r="177" s="16" customFormat="1" ht="11.4" x14ac:dyDescent="0.2"/>
    <row r="178" s="16" customFormat="1" ht="11.4" x14ac:dyDescent="0.2"/>
    <row r="179" s="16" customFormat="1" ht="11.4" x14ac:dyDescent="0.2"/>
    <row r="180" s="16" customFormat="1" ht="11.4" x14ac:dyDescent="0.2"/>
    <row r="181" s="16" customFormat="1" ht="11.4" x14ac:dyDescent="0.2"/>
    <row r="182" s="16" customFormat="1" ht="11.4" x14ac:dyDescent="0.2"/>
    <row r="183" s="16" customFormat="1" ht="11.4" x14ac:dyDescent="0.2"/>
    <row r="184" s="16" customFormat="1" ht="11.4" x14ac:dyDescent="0.2"/>
    <row r="185" s="16" customFormat="1" ht="11.4" x14ac:dyDescent="0.2"/>
    <row r="186" s="16" customFormat="1" ht="11.4" x14ac:dyDescent="0.2"/>
    <row r="187" s="16" customFormat="1" ht="11.4" x14ac:dyDescent="0.2"/>
    <row r="188" s="16" customFormat="1" ht="11.4" x14ac:dyDescent="0.2"/>
    <row r="189" s="16" customFormat="1" ht="11.4" x14ac:dyDescent="0.2"/>
    <row r="190" s="16" customFormat="1" ht="11.4" x14ac:dyDescent="0.2"/>
    <row r="191" s="16" customFormat="1" ht="11.4" x14ac:dyDescent="0.2"/>
    <row r="192" s="16" customFormat="1" ht="11.4" x14ac:dyDescent="0.2"/>
    <row r="193" s="16" customFormat="1" ht="11.4" x14ac:dyDescent="0.2"/>
    <row r="194" s="16" customFormat="1" ht="11.4" x14ac:dyDescent="0.2"/>
    <row r="195" s="16" customFormat="1" ht="11.4" x14ac:dyDescent="0.2"/>
    <row r="196" s="16" customFormat="1" ht="11.4" x14ac:dyDescent="0.2"/>
    <row r="197" s="16" customFormat="1" ht="11.4" x14ac:dyDescent="0.2"/>
    <row r="198" s="16" customFormat="1" ht="11.4" x14ac:dyDescent="0.2"/>
    <row r="199" s="16" customFormat="1" ht="11.4" x14ac:dyDescent="0.2"/>
    <row r="200" s="16" customFormat="1" ht="11.4" x14ac:dyDescent="0.2"/>
    <row r="201" s="16" customFormat="1" ht="11.4" x14ac:dyDescent="0.2"/>
    <row r="202" s="16" customFormat="1" ht="11.4" x14ac:dyDescent="0.2"/>
    <row r="203" s="16" customFormat="1" ht="11.4" x14ac:dyDescent="0.2"/>
    <row r="204" s="16" customFormat="1" ht="11.4" x14ac:dyDescent="0.2"/>
    <row r="205" s="16" customFormat="1" ht="11.4" x14ac:dyDescent="0.2"/>
    <row r="206" s="16" customFormat="1" ht="11.4" x14ac:dyDescent="0.2"/>
    <row r="207" s="16" customFormat="1" ht="11.4" x14ac:dyDescent="0.2"/>
    <row r="208" s="16" customFormat="1" ht="11.4" x14ac:dyDescent="0.2"/>
    <row r="209" s="16" customFormat="1" ht="11.4" x14ac:dyDescent="0.2"/>
    <row r="210" s="16" customFormat="1" ht="11.4" x14ac:dyDescent="0.2"/>
    <row r="211" s="16" customFormat="1" ht="11.4" x14ac:dyDescent="0.2"/>
    <row r="212" s="16" customFormat="1" ht="11.4" x14ac:dyDescent="0.2"/>
    <row r="213" s="16" customFormat="1" ht="11.4" x14ac:dyDescent="0.2"/>
    <row r="214" s="16" customFormat="1" ht="11.4" x14ac:dyDescent="0.2"/>
    <row r="215" s="16" customFormat="1" ht="11.4" x14ac:dyDescent="0.2"/>
    <row r="216" s="16" customFormat="1" ht="11.4" x14ac:dyDescent="0.2"/>
    <row r="217" s="16" customFormat="1" ht="11.4" x14ac:dyDescent="0.2"/>
    <row r="218" s="16" customFormat="1" ht="11.4" x14ac:dyDescent="0.2"/>
    <row r="219" s="16" customFormat="1" ht="11.4" x14ac:dyDescent="0.2"/>
    <row r="220" s="16" customFormat="1" ht="11.4" x14ac:dyDescent="0.2"/>
    <row r="221" s="16" customFormat="1" ht="11.4" x14ac:dyDescent="0.2"/>
    <row r="222" s="16" customFormat="1" ht="11.4" x14ac:dyDescent="0.2"/>
    <row r="223" s="16" customFormat="1" ht="11.4" x14ac:dyDescent="0.2"/>
    <row r="224" s="16" customFormat="1" ht="11.4" x14ac:dyDescent="0.2"/>
    <row r="225" s="16" customFormat="1" ht="11.4" x14ac:dyDescent="0.2"/>
    <row r="226" s="16" customFormat="1" ht="11.4" x14ac:dyDescent="0.2"/>
    <row r="227" s="16" customFormat="1" ht="11.4" x14ac:dyDescent="0.2"/>
    <row r="228" s="16" customFormat="1" ht="11.4" x14ac:dyDescent="0.2"/>
    <row r="229" s="16" customFormat="1" ht="11.4" x14ac:dyDescent="0.2"/>
    <row r="230" s="16" customFormat="1" ht="11.4" x14ac:dyDescent="0.2"/>
    <row r="231" s="16" customFormat="1" ht="11.4" x14ac:dyDescent="0.2"/>
    <row r="232" s="16" customFormat="1" ht="11.4" x14ac:dyDescent="0.2"/>
    <row r="233" s="16" customFormat="1" ht="11.4" x14ac:dyDescent="0.2"/>
    <row r="234" s="16" customFormat="1" ht="11.4" x14ac:dyDescent="0.2"/>
    <row r="235" s="16" customFormat="1" ht="11.4" x14ac:dyDescent="0.2"/>
    <row r="236" s="16" customFormat="1" ht="11.4" x14ac:dyDescent="0.2"/>
    <row r="237" s="16" customFormat="1" ht="11.4" x14ac:dyDescent="0.2"/>
    <row r="238" s="16" customFormat="1" ht="11.4" x14ac:dyDescent="0.2"/>
    <row r="239" s="16" customFormat="1" ht="11.4" x14ac:dyDescent="0.2"/>
    <row r="240" s="16" customFormat="1" ht="11.4" x14ac:dyDescent="0.2"/>
    <row r="241" s="16" customFormat="1" ht="11.4" x14ac:dyDescent="0.2"/>
    <row r="242" s="16" customFormat="1" ht="11.4" x14ac:dyDescent="0.2"/>
    <row r="243" s="16" customFormat="1" ht="11.4" x14ac:dyDescent="0.2"/>
    <row r="244" s="16" customFormat="1" ht="11.4" x14ac:dyDescent="0.2"/>
    <row r="245" s="16" customFormat="1" ht="11.4" x14ac:dyDescent="0.2"/>
    <row r="246" s="16" customFormat="1" ht="11.4" x14ac:dyDescent="0.2"/>
    <row r="247" s="16" customFormat="1" ht="11.4" x14ac:dyDescent="0.2"/>
    <row r="248" s="16" customFormat="1" ht="11.4" x14ac:dyDescent="0.2"/>
    <row r="249" s="16" customFormat="1" ht="11.4" x14ac:dyDescent="0.2"/>
    <row r="250" s="16" customFormat="1" ht="11.4" x14ac:dyDescent="0.2"/>
    <row r="251" s="16" customFormat="1" ht="11.4" x14ac:dyDescent="0.2"/>
    <row r="252" s="16" customFormat="1" ht="11.4" x14ac:dyDescent="0.2"/>
    <row r="253" s="16" customFormat="1" ht="11.4" x14ac:dyDescent="0.2"/>
    <row r="254" s="16" customFormat="1" ht="11.4" x14ac:dyDescent="0.2"/>
    <row r="255" s="16" customFormat="1" ht="11.4" x14ac:dyDescent="0.2"/>
    <row r="256" s="16" customFormat="1" ht="11.4" x14ac:dyDescent="0.2"/>
    <row r="257" s="16" customFormat="1" ht="11.4" x14ac:dyDescent="0.2"/>
    <row r="258" s="16" customFormat="1" ht="11.4" x14ac:dyDescent="0.2"/>
    <row r="259" s="16" customFormat="1" ht="11.4" x14ac:dyDescent="0.2"/>
    <row r="260" s="16" customFormat="1" ht="11.4" x14ac:dyDescent="0.2"/>
    <row r="261" s="16" customFormat="1" ht="11.4" x14ac:dyDescent="0.2"/>
    <row r="262" s="16" customFormat="1" ht="11.4" x14ac:dyDescent="0.2"/>
    <row r="263" s="16" customFormat="1" ht="11.4" x14ac:dyDescent="0.2"/>
    <row r="264" s="16" customFormat="1" ht="11.4" x14ac:dyDescent="0.2"/>
    <row r="265" s="16" customFormat="1" ht="11.4" x14ac:dyDescent="0.2"/>
    <row r="266" s="16" customFormat="1" ht="11.4" x14ac:dyDescent="0.2"/>
    <row r="267" s="16" customFormat="1" ht="11.4" x14ac:dyDescent="0.2"/>
    <row r="268" s="16" customFormat="1" ht="11.4" x14ac:dyDescent="0.2"/>
    <row r="269" s="16" customFormat="1" ht="11.4" x14ac:dyDescent="0.2"/>
    <row r="270" s="16" customFormat="1" ht="11.4" x14ac:dyDescent="0.2"/>
    <row r="271" s="16" customFormat="1" ht="11.4" x14ac:dyDescent="0.2"/>
    <row r="272" s="16" customFormat="1" ht="11.4" x14ac:dyDescent="0.2"/>
    <row r="273" s="16" customFormat="1" ht="11.4" x14ac:dyDescent="0.2"/>
    <row r="274" s="16" customFormat="1" ht="11.4" x14ac:dyDescent="0.2"/>
    <row r="275" s="16" customFormat="1" ht="11.4" x14ac:dyDescent="0.2"/>
    <row r="276" s="16" customFormat="1" ht="11.4" x14ac:dyDescent="0.2"/>
    <row r="277" s="16" customFormat="1" ht="11.4" x14ac:dyDescent="0.2"/>
    <row r="278" s="16" customFormat="1" ht="11.4" x14ac:dyDescent="0.2"/>
    <row r="279" s="16" customFormat="1" ht="11.4" x14ac:dyDescent="0.2"/>
    <row r="280" s="16" customFormat="1" ht="11.4" x14ac:dyDescent="0.2"/>
    <row r="281" s="16" customFormat="1" ht="11.4" x14ac:dyDescent="0.2"/>
    <row r="282" s="16" customFormat="1" ht="11.4" x14ac:dyDescent="0.2"/>
    <row r="283" s="16" customFormat="1" ht="11.4" x14ac:dyDescent="0.2"/>
    <row r="284" s="16" customFormat="1" ht="11.4" x14ac:dyDescent="0.2"/>
    <row r="285" s="16" customFormat="1" ht="11.4" x14ac:dyDescent="0.2"/>
    <row r="286" s="16" customFormat="1" ht="11.4" x14ac:dyDescent="0.2"/>
    <row r="287" s="16" customFormat="1" ht="11.4" x14ac:dyDescent="0.2"/>
    <row r="288" s="16" customFormat="1" ht="11.4" x14ac:dyDescent="0.2"/>
    <row r="289" s="16" customFormat="1" ht="11.4" x14ac:dyDescent="0.2"/>
    <row r="290" s="16" customFormat="1" ht="11.4" x14ac:dyDescent="0.2"/>
    <row r="291" s="16" customFormat="1" ht="11.4" x14ac:dyDescent="0.2"/>
    <row r="292" s="16" customFormat="1" ht="11.4" x14ac:dyDescent="0.2"/>
    <row r="293" s="16" customFormat="1" ht="11.4" x14ac:dyDescent="0.2"/>
    <row r="294" s="16" customFormat="1" ht="11.4" x14ac:dyDescent="0.2"/>
    <row r="295" s="16" customFormat="1" ht="11.4" x14ac:dyDescent="0.2"/>
    <row r="296" s="16" customFormat="1" ht="11.4" x14ac:dyDescent="0.2"/>
    <row r="297" s="16" customFormat="1" ht="11.4" x14ac:dyDescent="0.2"/>
    <row r="298" s="16" customFormat="1" ht="11.4" x14ac:dyDescent="0.2"/>
    <row r="299" s="16" customFormat="1" ht="11.4" x14ac:dyDescent="0.2"/>
    <row r="300" s="16" customFormat="1" ht="11.4" x14ac:dyDescent="0.2"/>
    <row r="301" s="16" customFormat="1" ht="11.4" x14ac:dyDescent="0.2"/>
    <row r="302" s="16" customFormat="1" ht="11.4" x14ac:dyDescent="0.2"/>
    <row r="303" s="16" customFormat="1" ht="11.4" x14ac:dyDescent="0.2"/>
    <row r="304" s="16" customFormat="1" ht="11.4" x14ac:dyDescent="0.2"/>
    <row r="305" s="16" customFormat="1" ht="11.4" x14ac:dyDescent="0.2"/>
    <row r="306" s="16" customFormat="1" ht="11.4" x14ac:dyDescent="0.2"/>
    <row r="307" s="16" customFormat="1" ht="11.4" x14ac:dyDescent="0.2"/>
    <row r="308" s="16" customFormat="1" ht="11.4" x14ac:dyDescent="0.2"/>
    <row r="309" s="16" customFormat="1" ht="11.4" x14ac:dyDescent="0.2"/>
    <row r="310" s="16" customFormat="1" ht="11.4" x14ac:dyDescent="0.2"/>
    <row r="311" s="16" customFormat="1" ht="11.4" x14ac:dyDescent="0.2"/>
    <row r="312" s="16" customFormat="1" ht="11.4" x14ac:dyDescent="0.2"/>
  </sheetData>
  <customSheetViews>
    <customSheetView guid="{646ECB9D-B977-442C-94F3-9B6AF9C98B9A}">
      <selection activeCell="A57" sqref="A57"/>
      <pageMargins left="0.75" right="0.75" top="1" bottom="1" header="0.5" footer="0.5"/>
      <pageSetup scale="90" orientation="portrait" verticalDpi="1" r:id="rId1"/>
      <headerFooter alignWithMargins="0"/>
    </customSheetView>
  </customSheetViews>
  <mergeCells count="66">
    <mergeCell ref="A1:E1"/>
    <mergeCell ref="D57:F57"/>
    <mergeCell ref="A2:D2"/>
    <mergeCell ref="A4:C4"/>
    <mergeCell ref="D4:E4"/>
    <mergeCell ref="A5:C5"/>
    <mergeCell ref="A6:C6"/>
    <mergeCell ref="A7:C7"/>
    <mergeCell ref="D7:E7"/>
    <mergeCell ref="A8:C8"/>
    <mergeCell ref="D8:E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7:B17"/>
    <mergeCell ref="C17:D17"/>
    <mergeCell ref="A18:D18"/>
    <mergeCell ref="A15:B15"/>
    <mergeCell ref="C15:D15"/>
    <mergeCell ref="A16:B16"/>
    <mergeCell ref="C16:D16"/>
    <mergeCell ref="A24:E24"/>
    <mergeCell ref="A25:E25"/>
    <mergeCell ref="D23:E23"/>
    <mergeCell ref="A26:E26"/>
    <mergeCell ref="A28:E28"/>
    <mergeCell ref="A29:E29"/>
    <mergeCell ref="A27:D27"/>
    <mergeCell ref="A30:E30"/>
    <mergeCell ref="B33:D33"/>
    <mergeCell ref="B34:D34"/>
    <mergeCell ref="A31:C31"/>
    <mergeCell ref="D31:E31"/>
    <mergeCell ref="A32:E32"/>
    <mergeCell ref="B46:D46"/>
    <mergeCell ref="B35:D35"/>
    <mergeCell ref="A38:D38"/>
    <mergeCell ref="B36:D36"/>
    <mergeCell ref="A37:C37"/>
    <mergeCell ref="A39:D39"/>
    <mergeCell ref="A40:D40"/>
    <mergeCell ref="A41:D41"/>
    <mergeCell ref="A42:D42"/>
    <mergeCell ref="B43:D43"/>
    <mergeCell ref="B44:D44"/>
    <mergeCell ref="B45:D45"/>
    <mergeCell ref="A50:E50"/>
    <mergeCell ref="B47:D47"/>
    <mergeCell ref="A48:C48"/>
    <mergeCell ref="D48:E48"/>
    <mergeCell ref="A49:E49"/>
    <mergeCell ref="A53:E53"/>
    <mergeCell ref="D56:F56"/>
    <mergeCell ref="A55:C55"/>
    <mergeCell ref="D55:F55"/>
    <mergeCell ref="A54:E54"/>
    <mergeCell ref="A56:C56"/>
  </mergeCells>
  <phoneticPr fontId="0" type="noConversion"/>
  <pageMargins left="0.75" right="0.75" top="1" bottom="1" header="0.5" footer="0.5"/>
  <pageSetup scale="90" orientation="portrait" verticalDpi="1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0</xdr:col>
                    <xdr:colOff>167640</xdr:colOff>
                    <xdr:row>18</xdr:row>
                    <xdr:rowOff>137160</xdr:rowOff>
                  </from>
                  <to>
                    <xdr:col>0</xdr:col>
                    <xdr:colOff>944880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0</xdr:col>
                    <xdr:colOff>167640</xdr:colOff>
                    <xdr:row>19</xdr:row>
                    <xdr:rowOff>129540</xdr:rowOff>
                  </from>
                  <to>
                    <xdr:col>0</xdr:col>
                    <xdr:colOff>1112520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0</xdr:col>
                    <xdr:colOff>167640</xdr:colOff>
                    <xdr:row>20</xdr:row>
                    <xdr:rowOff>121920</xdr:rowOff>
                  </from>
                  <to>
                    <xdr:col>0</xdr:col>
                    <xdr:colOff>944880</xdr:colOff>
                    <xdr:row>21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0</xdr:col>
                    <xdr:colOff>1524000</xdr:colOff>
                    <xdr:row>18</xdr:row>
                    <xdr:rowOff>129540</xdr:rowOff>
                  </from>
                  <to>
                    <xdr:col>1</xdr:col>
                    <xdr:colOff>617220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0</xdr:col>
                    <xdr:colOff>1524000</xdr:colOff>
                    <xdr:row>19</xdr:row>
                    <xdr:rowOff>121920</xdr:rowOff>
                  </from>
                  <to>
                    <xdr:col>1</xdr:col>
                    <xdr:colOff>617220</xdr:colOff>
                    <xdr:row>20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0</xdr:col>
                    <xdr:colOff>1524000</xdr:colOff>
                    <xdr:row>20</xdr:row>
                    <xdr:rowOff>106680</xdr:rowOff>
                  </from>
                  <to>
                    <xdr:col>1</xdr:col>
                    <xdr:colOff>617220</xdr:colOff>
                    <xdr:row>21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1</xdr:col>
                    <xdr:colOff>792480</xdr:colOff>
                    <xdr:row>19</xdr:row>
                    <xdr:rowOff>0</xdr:rowOff>
                  </from>
                  <to>
                    <xdr:col>2</xdr:col>
                    <xdr:colOff>556260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1</xdr:col>
                    <xdr:colOff>792480</xdr:colOff>
                    <xdr:row>19</xdr:row>
                    <xdr:rowOff>160020</xdr:rowOff>
                  </from>
                  <to>
                    <xdr:col>2</xdr:col>
                    <xdr:colOff>739140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13" name="Check Box 66">
              <controlPr defaultSize="0" autoFill="0" autoLine="0" autoPict="0">
                <anchor moveWithCells="1">
                  <from>
                    <xdr:col>3</xdr:col>
                    <xdr:colOff>91440</xdr:colOff>
                    <xdr:row>6</xdr:row>
                    <xdr:rowOff>106680</xdr:rowOff>
                  </from>
                  <to>
                    <xdr:col>3</xdr:col>
                    <xdr:colOff>876300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14" name="Check Box 67">
              <controlPr defaultSize="0" autoFill="0" autoLine="0" autoPict="0">
                <anchor moveWithCells="1">
                  <from>
                    <xdr:col>3</xdr:col>
                    <xdr:colOff>815340</xdr:colOff>
                    <xdr:row>6</xdr:row>
                    <xdr:rowOff>106680</xdr:rowOff>
                  </from>
                  <to>
                    <xdr:col>4</xdr:col>
                    <xdr:colOff>617220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5" name="Check Box 71">
              <controlPr defaultSize="0" autoFill="0" autoLine="0" autoPict="0">
                <anchor moveWithCells="1">
                  <from>
                    <xdr:col>0</xdr:col>
                    <xdr:colOff>167640</xdr:colOff>
                    <xdr:row>21</xdr:row>
                    <xdr:rowOff>99060</xdr:rowOff>
                  </from>
                  <to>
                    <xdr:col>0</xdr:col>
                    <xdr:colOff>944880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6" name="Check Box 75">
              <controlPr defaultSize="0" autoFill="0" autoLine="0" autoPict="0">
                <anchor moveWithCells="1">
                  <from>
                    <xdr:col>0</xdr:col>
                    <xdr:colOff>1524000</xdr:colOff>
                    <xdr:row>21</xdr:row>
                    <xdr:rowOff>91440</xdr:rowOff>
                  </from>
                  <to>
                    <xdr:col>1</xdr:col>
                    <xdr:colOff>685800</xdr:colOff>
                    <xdr:row>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7" name="Check Box 78">
              <controlPr defaultSize="0" autoFill="0" autoLine="0" autoPict="0">
                <anchor moveWithCells="1">
                  <from>
                    <xdr:col>3</xdr:col>
                    <xdr:colOff>525780</xdr:colOff>
                    <xdr:row>20</xdr:row>
                    <xdr:rowOff>144780</xdr:rowOff>
                  </from>
                  <to>
                    <xdr:col>4</xdr:col>
                    <xdr:colOff>1188720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9443BF985FB48805E36EC7AB34CC3" ma:contentTypeVersion="19" ma:contentTypeDescription="Create a new document." ma:contentTypeScope="" ma:versionID="bee76e4bc3b9f11bc6fc13fa36528ac3">
  <xsd:schema xmlns:xsd="http://www.w3.org/2001/XMLSchema" xmlns:xs="http://www.w3.org/2001/XMLSchema" xmlns:p="http://schemas.microsoft.com/office/2006/metadata/properties" xmlns:ns2="9bfc65a8-7e31-40d0-a9e6-11f97f5375a5" targetNamespace="http://schemas.microsoft.com/office/2006/metadata/properties" ma:root="true" ma:fieldsID="bab514d5cef9fb2feabadf9fa805a0df" ns2:_="">
    <xsd:import namespace="9bfc65a8-7e31-40d0-a9e6-11f97f5375a5"/>
    <xsd:element name="properties">
      <xsd:complexType>
        <xsd:sequence>
          <xsd:element name="documentManagement">
            <xsd:complexType>
              <xsd:all>
                <xsd:element ref="ns2:Rev_x002e__x0020_Date" minOccurs="0"/>
                <xsd:element ref="ns2:DHHS" minOccurs="0"/>
                <xsd:element ref="ns2:Forms" minOccurs="0"/>
                <xsd:element ref="ns2:Link" minOccurs="0"/>
                <xsd:element ref="ns2:DHS_x0020_Forms" minOccurs="0"/>
                <xsd:element ref="ns2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c65a8-7e31-40d0-a9e6-11f97f5375a5" elementFormDefault="qualified">
    <xsd:import namespace="http://schemas.microsoft.com/office/2006/documentManagement/types"/>
    <xsd:import namespace="http://schemas.microsoft.com/office/infopath/2007/PartnerControls"/>
    <xsd:element name="Rev_x002e__x0020_Date" ma:index="2" nillable="true" ma:displayName="Rev. Date" ma:internalName="Rev_x002e__x0020_Date">
      <xsd:simpleType>
        <xsd:restriction base="dms:Text">
          <xsd:maxLength value="255"/>
        </xsd:restriction>
      </xsd:simpleType>
    </xsd:element>
    <xsd:element name="DHHS" ma:index="3" nillable="true" ma:displayName="MDHHS" ma:format="Dropdown" ma:internalName="DHHS">
      <xsd:simpleType>
        <xsd:restriction base="dms:Choice">
          <xsd:enumeration value="Court Forms"/>
          <xsd:enumeration value="Contract Management (CM) Forms"/>
          <xsd:enumeration value="CWL Forms"/>
          <xsd:enumeration value="Form and Publication Reports"/>
          <xsd:enumeration value="ToCustomize"/>
          <xsd:enumeration value="_Letterhead, Fax, Memo"/>
          <xsd:enumeration value="Others"/>
          <xsd:enumeration value="Forms 0001-499"/>
          <xsd:enumeration value="Forms 0500-999"/>
          <xsd:enumeration value="Forms 1000-1499"/>
          <xsd:enumeration value="Forms 1500-1999"/>
          <xsd:enumeration value="Forms 2000-2999"/>
          <xsd:enumeration value="Forms 3000-3999"/>
          <xsd:enumeration value="Forms 4000-4999"/>
          <xsd:enumeration value="Forms 5000-5399"/>
          <xsd:enumeration value="Forms 5400-5599"/>
          <xsd:enumeration value="Forms 5600-5999"/>
          <xsd:enumeration value="MSA"/>
        </xsd:restriction>
      </xsd:simpleType>
    </xsd:element>
    <xsd:element name="Forms" ma:index="4" nillable="true" ma:displayName="Forms" ma:format="Dropdown" ma:internalName="Forms">
      <xsd:simpleType>
        <xsd:restriction base="dms:Choice">
          <xsd:enumeration value="DHS"/>
          <xsd:enumeration value="DCH"/>
          <xsd:enumeration value="MDHHS"/>
          <xsd:enumeration value="MSA"/>
        </xsd:restriction>
      </xsd:simpleType>
    </xsd:element>
    <xsd:element name="Link" ma:index="5" nillable="true" ma:displayName="Link" ma:hidden="true" ma:internalName="Link" ma:readOnly="false">
      <xsd:simpleType>
        <xsd:restriction base="dms:Text">
          <xsd:maxLength value="255"/>
        </xsd:restriction>
      </xsd:simpleType>
    </xsd:element>
    <xsd:element name="DHS_x0020_Forms" ma:index="9" nillable="true" ma:displayName="DHS" ma:format="Dropdown" ma:hidden="true" ma:internalName="DHS_x0020_Forms" ma:readOnly="false">
      <xsd:simpleType>
        <xsd:restriction base="dms:Choice">
          <xsd:enumeration value="Contract Forms (CMs)"/>
          <xsd:enumeration value="Court Forms"/>
          <xsd:enumeration value="Form and Publication Reports"/>
          <xsd:enumeration value="ToCustomize"/>
          <xsd:enumeration value="_Letterhead, Fax, Memo"/>
          <xsd:enumeration value="Forms 0001-499"/>
          <xsd:enumeration value="Forms 0500-999"/>
          <xsd:enumeration value="Forms 1000-1499"/>
          <xsd:enumeration value="Forms 1500-1999"/>
          <xsd:enumeration value="Forms 2000-2999"/>
          <xsd:enumeration value="Forms 3000-3999"/>
          <xsd:enumeration value="Forms 4000-4999"/>
          <xsd:enumeration value="Forms 5000 +"/>
          <xsd:enumeration value="Other Agency Forms"/>
          <xsd:enumeration value="Others"/>
        </xsd:restriction>
      </xsd:simpleType>
    </xsd:element>
    <xsd:element name="Notes0" ma:index="11" nillable="true" ma:displayName="Notes" ma:hidden="true" ma:internalName="Notes0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 xmlns="9bfc65a8-7e31-40d0-a9e6-11f97f5375a5">Forms 0001-499</DHHS>
    <Notes0 xmlns="9bfc65a8-7e31-40d0-a9e6-11f97f5375a5" xsi:nil="true"/>
    <DHS_x0020_Forms xmlns="9bfc65a8-7e31-40d0-a9e6-11f97f5375a5" xsi:nil="true"/>
    <Rev_x002e__x0020_Date xmlns="9bfc65a8-7e31-40d0-a9e6-11f97f5375a5" xsi:nil="true"/>
    <Link xmlns="9bfc65a8-7e31-40d0-a9e6-11f97f5375a5">0</Link>
    <Forms xmlns="9bfc65a8-7e31-40d0-a9e6-11f97f5375a5">DCH</Forms>
  </documentManagement>
</p:properties>
</file>

<file path=customXml/itemProps1.xml><?xml version="1.0" encoding="utf-8"?>
<ds:datastoreItem xmlns:ds="http://schemas.openxmlformats.org/officeDocument/2006/customXml" ds:itemID="{ECA3C554-56E8-4E33-9BE6-93934AF9708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42CF987-A442-4CCE-AD4E-A3CF5BAE1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c65a8-7e31-40d0-a9e6-11f97f5375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116BB1-FC62-462B-A6CC-BFFB964C02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34BDF13-7B44-4174-B50A-D45A6CF66C6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bfc65a8-7e31-40d0-a9e6-11f97f5375a5"/>
    <ds:schemaRef ds:uri="http://purl.org/dc/terms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DCH-0385(E)</vt:lpstr>
      <vt:lpstr>DCH-0386(E)</vt:lpstr>
      <vt:lpstr>addtl cost detail1</vt:lpstr>
      <vt:lpstr>addtl cost detail2</vt:lpstr>
      <vt:lpstr>addtl cost detail3</vt:lpstr>
    </vt:vector>
  </TitlesOfParts>
  <Company>MDCH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 Budget - Cost Detail Workbook FY2016</dc:title>
  <dc:creator>MDCH20449</dc:creator>
  <cp:lastModifiedBy>Amy Keinath</cp:lastModifiedBy>
  <cp:lastPrinted>2019-03-27T12:27:38Z</cp:lastPrinted>
  <dcterms:created xsi:type="dcterms:W3CDTF">2002-06-19T17:38:25Z</dcterms:created>
  <dcterms:modified xsi:type="dcterms:W3CDTF">2019-03-27T12:28:02Z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440113262</vt:i4>
  </property>
  <property fmtid="{D5CDD505-2E9C-101B-9397-08002B2CF9AE}" pid="3" name="_EmailEntryID">
    <vt:lpwstr>000000009EED1A7F1CB57647A6226E6AF0F2285C07001E909C92CCAB6B4498D87FF2E66130C400008DFB699100001E909C92CCAB6B4498D87FF2E66130C400008DFB7EED0000</vt:lpwstr>
  </property>
  <property fmtid="{D5CDD505-2E9C-101B-9397-08002B2CF9AE}" pid="4" name="_EmailStoreID0">
    <vt:lpwstr>0000000038A1BB1005E5101AA1BB08002B2A56C20000454D534D44422E444C4C00000000000000001B55FA20AA6611CD9BC800AA002FC45A0C00000065333234643735342D353730352D343264312D613130632D613637656535316539373038406D6963686967616E2E676F76002F6F3D45786368616E67654C6162732F6F7</vt:lpwstr>
  </property>
  <property fmtid="{D5CDD505-2E9C-101B-9397-08002B2CF9AE}" pid="5" name="_EmailStoreID1">
    <vt:lpwstr>53D45786368616E67652041646D696E6973747261746976652047726F7570202846594449424F484632335350444C54292F636E3D526563697069656E74732F636E3D61363033316235633365356534393064623162353462616632323338396531372D4D634661726C616E65204269616E636100</vt:lpwstr>
  </property>
  <property fmtid="{D5CDD505-2E9C-101B-9397-08002B2CF9AE}" pid="6" name="Move">
    <vt:lpwstr>0</vt:lpwstr>
  </property>
  <property fmtid="{D5CDD505-2E9C-101B-9397-08002B2CF9AE}" pid="7" name="Action">
    <vt:lpwstr>0</vt:lpwstr>
  </property>
  <property fmtid="{D5CDD505-2E9C-101B-9397-08002B2CF9AE}" pid="8" name="Order">
    <vt:lpwstr>240700.000000000</vt:lpwstr>
  </property>
</Properties>
</file>