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midstatehealthnetwork-my.sharepoint.com/personal/amanda_ittner_midstatehealthnetwork_org/Documents/Documents 1/Data Analytics/"/>
    </mc:Choice>
  </mc:AlternateContent>
  <xr:revisionPtr revIDLastSave="0" documentId="8_{29DDC8A0-A441-498A-A1BD-E2A4D8E6B809}" xr6:coauthVersionLast="47" xr6:coauthVersionMax="47" xr10:uidLastSave="{00000000-0000-0000-0000-000000000000}"/>
  <bookViews>
    <workbookView xWindow="28680" yWindow="-120" windowWidth="29040" windowHeight="17520" xr2:uid="{2E9D69BF-BFE0-42F0-A7DE-CC8207AB119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2" i="1" l="1"/>
  <c r="A63" i="1" s="1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l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l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50" i="1"/>
  <c r="A80" i="1" l="1"/>
  <c r="A81" i="1" s="1"/>
  <c r="A82" i="1" s="1"/>
  <c r="A83" i="1" s="1"/>
  <c r="A84" i="1" s="1"/>
  <c r="A85" i="1" s="1"/>
  <c r="A86" i="1" s="1"/>
  <c r="A87" i="1" l="1"/>
  <c r="A88" i="1" l="1"/>
  <c r="A89" i="1" s="1"/>
  <c r="A90" i="1" s="1"/>
  <c r="A91" i="1" s="1"/>
  <c r="A92" i="1" s="1"/>
  <c r="A93" i="1" l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</calcChain>
</file>

<file path=xl/sharedStrings.xml><?xml version="1.0" encoding="utf-8"?>
<sst xmlns="http://schemas.openxmlformats.org/spreadsheetml/2006/main" count="224" uniqueCount="136">
  <si>
    <t>Vendor:</t>
  </si>
  <si>
    <t>#</t>
  </si>
  <si>
    <t>Description</t>
  </si>
  <si>
    <t>Category(ies)</t>
  </si>
  <si>
    <t>Vendor Response</t>
  </si>
  <si>
    <t>Vendor Comments</t>
  </si>
  <si>
    <t>BH PHM/DA System RFP - Exibit A</t>
  </si>
  <si>
    <t>Vendors: Please respond to all requirements by making a selection in the "Vendor Response" column, and provide associated comments as appropriate</t>
  </si>
  <si>
    <t>Configurable by user</t>
  </si>
  <si>
    <t>Access to Platform</t>
  </si>
  <si>
    <t>Available via web</t>
  </si>
  <si>
    <t>Care Management &amp; Coordination</t>
  </si>
  <si>
    <t>Supports data-driven but configurable care paths</t>
  </si>
  <si>
    <t>Scheduling and documentation capacity</t>
  </si>
  <si>
    <t>Includes workflow for referral management</t>
  </si>
  <si>
    <t>Chronic Disease Management</t>
  </si>
  <si>
    <t>Data Export</t>
  </si>
  <si>
    <t>Data Integration</t>
  </si>
  <si>
    <t>Decision Support</t>
  </si>
  <si>
    <t>Combines payer and provider domain expertise</t>
  </si>
  <si>
    <t>Knowledge Services</t>
  </si>
  <si>
    <t>Outcomes Reporting</t>
  </si>
  <si>
    <t>Patient Engagement</t>
  </si>
  <si>
    <t>Identify patients who are due for appointments</t>
  </si>
  <si>
    <t>Contact patients via telephone calls (e.g. VoIP)</t>
  </si>
  <si>
    <t>Configurable patient outreach programs</t>
  </si>
  <si>
    <t>Population Health Management</t>
  </si>
  <si>
    <t>The ability to create and monitor care plans</t>
  </si>
  <si>
    <t>Personalized patient risk assessments</t>
  </si>
  <si>
    <t>Predictive Modeling &amp; Risk Assessment</t>
  </si>
  <si>
    <t>Population-level risk assessments</t>
  </si>
  <si>
    <t>User Interface</t>
  </si>
  <si>
    <t>Vendor Relationship</t>
  </si>
  <si>
    <t>Workflow Integration</t>
  </si>
  <si>
    <t>Ability to incorporate national/state healthcare cost data</t>
  </si>
  <si>
    <t>Not included or supported</t>
  </si>
  <si>
    <t>Customizable by vendor</t>
  </si>
  <si>
    <t>Supported via 3rd party</t>
  </si>
  <si>
    <t>Included in app</t>
  </si>
  <si>
    <t xml:space="preserve">Ability to manage permissions and access of assets to payer-level and the providers within that network </t>
  </si>
  <si>
    <t>Ability for multiple organizations (PIHP, CMHSPs, providers) to access their information</t>
  </si>
  <si>
    <t>Provides secure role-based access control to insure healthcare information can be appropriately disclosed</t>
  </si>
  <si>
    <t>Format for care plan development matches personcentered planning approach</t>
  </si>
  <si>
    <t>System can generate continuity of care document (CCD)</t>
  </si>
  <si>
    <t>Format for care plan development uses HL7 Plan of Care specifications</t>
  </si>
  <si>
    <t>Community care management support, including communication, and reporting tools</t>
  </si>
  <si>
    <t>Includes secure messaging across multiple provider platforms (e.g using DIRECT)</t>
  </si>
  <si>
    <t>Ability to create cohorts of specific consumers based on defined attributes and track that cohort over time.</t>
  </si>
  <si>
    <t>Identifies patients with multiple chronic conditions for tracking and care management</t>
  </si>
  <si>
    <t>Ability to export data in formats for quality reporting (e.g. MMBPIS, HEDIS, CMS)</t>
  </si>
  <si>
    <t>Ability to export tidy data in formats ready for additional analysis (e.g. csv, txt, xlsx, rda, xport)</t>
  </si>
  <si>
    <t>Streamlines aggregation, normalization and exchange of clinical, financial, and administrative data.</t>
  </si>
  <si>
    <t>Ability to import and process data in common formats (e.g. HL7 v2.X, HL7 v3, XML, ANSI X12 837, LOINC, CSV, Fixed-width, Tab-delimited, EDI)</t>
  </si>
  <si>
    <t>Ability to import and process data in proprietary formats (as requested)</t>
  </si>
  <si>
    <t>Custom interface development available to meet evolving needs</t>
  </si>
  <si>
    <t>Ability to provide user insight into data interfaces to support consistent and accurate data exchange/management.</t>
  </si>
  <si>
    <t>Ability to schedule imports/exports with EMRs,other</t>
  </si>
  <si>
    <t>Provides interfaces with EMRs, e-Rx, local and national lab, PMS, HIE, and payer systems</t>
  </si>
  <si>
    <t>Integrates evidence-based treatment protocols into point-of-care interface for decision support</t>
  </si>
  <si>
    <t>Customizable care alerts (and comes loaded with library of alerts based on national standards)</t>
  </si>
  <si>
    <t>Physician centric or patient-specific dashboards for customizable point-of-care decision support</t>
  </si>
  <si>
    <t>Disease-specific dashboards for customizable point-of-care decision support</t>
  </si>
  <si>
    <t>Patient-specific alerts are displayed within each patient´s chart</t>
  </si>
  <si>
    <t>Provider organization-centric views of alerts displayed for those users</t>
  </si>
  <si>
    <t>Condition-specific views include links to all patients who meet each alert´s criteria</t>
  </si>
  <si>
    <t>Clinician-centric views of alerts displayed for those users</t>
  </si>
  <si>
    <t>Integration capabilities that enhance treatment of the whole person using both behavioral and primary healthcare data</t>
  </si>
  <si>
    <t>Clinical decision support information, materials and references</t>
  </si>
  <si>
    <t>Ability to implement algorithms to identify care gaps specific to behavioral health conditions</t>
  </si>
  <si>
    <t>Integrates evidence-based treatment protocols into measurement tools and reporting</t>
  </si>
  <si>
    <t>Provides organizational support to help build/refine the processes, people, and other resources required to enable population health.</t>
  </si>
  <si>
    <t>Provides organizational support to help build/refine the processes, people, and other resources required to enable health homes or patient-centered medical homes.</t>
  </si>
  <si>
    <t>Provides organizational support to help build/refine the processes, people, and other resources required to design quality programs.</t>
  </si>
  <si>
    <t>Has dedicated resources to work with clients on governance and staffing</t>
  </si>
  <si>
    <t>Has dedicated resources to teach clients how to use and interpret risk scores to prioritize patients.</t>
  </si>
  <si>
    <t>Has dedicated resources to teach clients how to identify target populations and enroll them in programs</t>
  </si>
  <si>
    <t>Has dedicated resources to teach clients how to monitor results of both engaged patients and providers.</t>
  </si>
  <si>
    <t>Data structure to support speed of reporting (e.g. Online Analytical Processing engine, column databases, etc.)</t>
  </si>
  <si>
    <t>Customizable quality measures for organizationspecific alerts and reporting</t>
  </si>
  <si>
    <t>Extensive library of reporting formats (e.g. NQF, PQRS, etc.)</t>
  </si>
  <si>
    <t>Clinical and financial analytics at the health system, health plan, CMHSP, county, physician practice, and physician levels</t>
  </si>
  <si>
    <t>Tools that help evaluate program effectiveness and provide risk modeling at population levels</t>
  </si>
  <si>
    <t>The ability to create custom reports and queries (no additional vendor costs)</t>
  </si>
  <si>
    <t>Benchmarking of de-identified data with other providers</t>
  </si>
  <si>
    <t>Benchmarking of de-identified data with public data, where available</t>
  </si>
  <si>
    <t>Physician and provider organization benchmarking and profiling</t>
  </si>
  <si>
    <t>Drill-down and roll-up integrated community-wide reporting</t>
  </si>
  <si>
    <t>Includes or can develop measures for preventive care related to behavioral health conditions and common comorbidities</t>
  </si>
  <si>
    <t>Includes measures for chronic disease management related to behavioral health conditions and common comorbidities</t>
  </si>
  <si>
    <t>Comes with protections against mistakes (i.e. validation of measures to be used together are kept within mutually exclusive cubes)</t>
  </si>
  <si>
    <t>Patient education materials are targeted to the patient’s demographic and medical condition profile</t>
  </si>
  <si>
    <t>Tools to engage patients in their care plans and progress toward goals.</t>
  </si>
  <si>
    <t>Forwards each patient who answers an outreach call directly to the physician’s office</t>
  </si>
  <si>
    <t xml:space="preserve">Records the reminders given to each patient </t>
  </si>
  <si>
    <t>Track and report outcomes of patient compliance and follow up</t>
  </si>
  <si>
    <t>Proactive and automated care gap reminder phone calls</t>
  </si>
  <si>
    <t>Web-based portal for engaging patients and improving communication using secure messaging</t>
  </si>
  <si>
    <t>Ability for consumers to access to their own integrated care information via the web</t>
  </si>
  <si>
    <t>Includes patient survey capabilities for patient satisfaction assessment</t>
  </si>
  <si>
    <t>Supports retrospective analysis of behavioral and primary healthcare data across multiple providers</t>
  </si>
  <si>
    <t>Ability to communicate with communities of patients as well as with individual patients</t>
  </si>
  <si>
    <t>Predictive analysis based on data models to identify intervention opportunities for the management of chronic or co-morbid conditions</t>
  </si>
  <si>
    <t>Workflow to develop interventions at the patient and cohort level</t>
  </si>
  <si>
    <t>A strong query system that allows for longitudinal analysis of trends</t>
  </si>
  <si>
    <t>Identify populations at risk or predicted to be at future risk</t>
  </si>
  <si>
    <t>Functionality includes analytics to identify and stratify patients</t>
  </si>
  <si>
    <t>Identify opportunities for cost savings and health care improvement</t>
  </si>
  <si>
    <t>Allows measurement of variance in practice and outcomes across providers and populations</t>
  </si>
  <si>
    <t>Presents performance measurement data at various levels based on user characteristics (e.g. User CMH, provider ID, etc.)</t>
  </si>
  <si>
    <t>Functionality available in a single interface, whether through a single platform or through integration (i.e. single log in)</t>
  </si>
  <si>
    <t>Visualizations to improve analysis and data-driven decision making</t>
  </si>
  <si>
    <t>Intuitive display of data elements and point-andclick and drag-and-drop interface.</t>
  </si>
  <si>
    <t>Clear documentation of measures and data accessible from within user interface</t>
  </si>
  <si>
    <t>Graphical tools for visualizing variation and distribution of values (e.g. histogram, boxplot)</t>
  </si>
  <si>
    <t>Allows access to data at multiple levels of granularity, with access to unprocessed format</t>
  </si>
  <si>
    <t>Willing to engage in ongoing partnership for an evolving product</t>
  </si>
  <si>
    <t>Comprehensive registry, EHR, GPRO, and e-Rx support for the PQRS program</t>
  </si>
  <si>
    <t>Has capacity to integrate with EMR workflow to reduce duplication</t>
  </si>
  <si>
    <t>Vendor Responses</t>
  </si>
  <si>
    <t>Ability to receive and send data using multiple transport methods (e.g. API, HTTP/HTTPS, LLP, PDF, FTP/SFTP, Direct network socket connection, Encrypted email, Web service calls, etc.)</t>
  </si>
  <si>
    <t>Identify EMR Vendors you have worked with as listed in the systems inventory</t>
  </si>
  <si>
    <t>Connected community or user forum where clients can share content and processes as well as share experiences</t>
  </si>
  <si>
    <t>Ability for user to pull data from multiple time periods, (e.g. date parameters) or any additional reporting parameters (e.g. gender, age, race)</t>
  </si>
  <si>
    <t>Includes HEDIS measures; NCQA Certified HEDIS measures</t>
  </si>
  <si>
    <t>List certified measures:</t>
  </si>
  <si>
    <t>Patient education materials are available; linked or connected to alerts</t>
  </si>
  <si>
    <t>Evaluation and Assessment</t>
  </si>
  <si>
    <t>Incorporates national data regarding needs assessments (e.g. CAHPS), healthcare provider assessments, etc.</t>
  </si>
  <si>
    <t>Ability to identify statistical outliers and disparities through statistical testing</t>
  </si>
  <si>
    <t>Ability to incorporate national/state healthcare data sets (e.g. Census, Social Determinates of Health)</t>
  </si>
  <si>
    <t>Prospective reporting on clinical and financial outcomes (e.g. using Johns Hopkins ACG, US Healthcare, or any other population-based predictive modeling tools)</t>
  </si>
  <si>
    <t>Ability to receive and process/scrub ADTs (admit, discharge, transter) records</t>
  </si>
  <si>
    <t>Identification of high-risk patients for complex care management programs</t>
  </si>
  <si>
    <t>Ability to build and/or integrate new predictive models as datasets</t>
  </si>
  <si>
    <t>Ability to redact protected health information by users, provider while retained at MSHN level</t>
  </si>
  <si>
    <t>Tools to identify health equity peformance and disparities via multiple parameters (race, age, ethinity, county, sex,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</si>
</sst>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rgb="FF3F3F76"/>
      <name val="Aptos Narrow"/>
      <family val="2"/>
      <scheme val="minor"/>
    </font>
    <font>
      <sz val="11"/>
      <color theme="1"/>
      <name val="Calibri"/>
      <family val="2"/>
    </font>
    <font>
      <sz val="11"/>
      <color rgb="FF3F3F76"/>
      <name val="Calibri"/>
      <family val="2"/>
    </font>
    <font>
      <sz val="10"/>
      <color theme="1"/>
      <name val="Calibri"/>
      <family val="2"/>
    </font>
    <font>
      <i/>
      <sz val="8"/>
      <color theme="1"/>
      <name val="Calibri"/>
      <family val="2"/>
    </font>
    <font>
      <sz val="18"/>
      <color theme="1"/>
      <name val="Calibri"/>
      <family val="2"/>
    </font>
    <font>
      <b/>
      <u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8">
    <xf numFmtId="0" fontId="0" fillId="0" borderId="0" xfId="0"/>
    <xf numFmtId="0" fontId="4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>
      <alignment vertical="top" wrapText="1"/>
    </xf>
    <xf numFmtId="0" fontId="3" fillId="2" borderId="1" xfId="1" applyFont="1" applyAlignment="1" applyProtection="1">
      <alignment vertical="top" wrapText="1"/>
      <protection locked="0"/>
    </xf>
    <xf numFmtId="0" fontId="2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</cellXfs>
  <cellStyles count="2">
    <cellStyle name="Input" xfId="1" builtinId="20"/>
    <cellStyle name="Normal" xfId="0" builtinId="0"/>
  </cellStyles>
  <dxfs count="7">
    <dxf>
      <font>
        <strike val="0"/>
        <outline val="0"/>
        <shadow val="0"/>
        <u val="none"/>
        <vertAlign val="baseline"/>
        <name val="Calibri"/>
        <family val="2"/>
        <scheme val="none"/>
      </font>
      <alignment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alignment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alignment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alignment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alignment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alignment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alignment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B608AE3-1246-4687-9289-AF846297D214}" name="Table1" displayName="Table1" ref="A3:E109" totalsRowShown="0" headerRowDxfId="6" dataDxfId="5">
  <autoFilter ref="A3:E109" xr:uid="{FB608AE3-1246-4687-9289-AF846297D214}"/>
  <tableColumns count="5">
    <tableColumn id="1" xr3:uid="{28E28C8E-E196-4D89-BB50-108F2CFA02EC}" name="#" dataDxfId="4"/>
    <tableColumn id="2" xr3:uid="{45F2C8A9-5345-4E9F-9423-3ACF0A2CEC0B}" name="Description" dataDxfId="3"/>
    <tableColumn id="3" xr3:uid="{A24B51DA-EA4D-49BD-B52D-2BFEC198E492}" name="Category(ies)" dataDxfId="2"/>
    <tableColumn id="4" xr3:uid="{30AFDC0A-EECD-4B34-8BE3-DCCF32DEFD02}" name="Vendor Response" dataDxfId="1"/>
    <tableColumn id="5" xr3:uid="{AA6E0E08-5F2E-4AA6-9C91-620D0B0F595C}" name="Vendor Comments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E667F-E717-48C2-A643-C3CB54796DEB}">
  <sheetPr codeName="Sheet1"/>
  <dimension ref="A1:E117"/>
  <sheetViews>
    <sheetView tabSelected="1" zoomScaleNormal="100" zoomScalePageLayoutView="140" workbookViewId="0">
      <selection activeCell="D20" sqref="D20"/>
    </sheetView>
  </sheetViews>
  <sheetFormatPr defaultColWidth="8.7109375" defaultRowHeight="15" x14ac:dyDescent="0.25"/>
  <cols>
    <col min="1" max="1" width="4.42578125" style="2" customWidth="1"/>
    <col min="2" max="2" width="96.5703125" style="2" customWidth="1"/>
    <col min="3" max="3" width="40" style="2" customWidth="1"/>
    <col min="4" max="4" width="21.42578125" style="2" customWidth="1"/>
    <col min="5" max="5" width="36.28515625" style="2" customWidth="1"/>
    <col min="6" max="9" width="8.7109375" style="2"/>
    <col min="10" max="10" width="8.7109375" style="2" customWidth="1"/>
    <col min="11" max="16384" width="8.7109375" style="2"/>
  </cols>
  <sheetData>
    <row r="1" spans="1:5" ht="23.25" x14ac:dyDescent="0.25">
      <c r="A1" s="6" t="s">
        <v>6</v>
      </c>
      <c r="B1" s="6"/>
      <c r="C1" s="6"/>
      <c r="D1" s="2" t="s">
        <v>0</v>
      </c>
      <c r="E1" s="3"/>
    </row>
    <row r="2" spans="1:5" x14ac:dyDescent="0.25">
      <c r="A2" s="7" t="s">
        <v>7</v>
      </c>
      <c r="B2" s="7"/>
      <c r="C2" s="7"/>
      <c r="D2" s="7"/>
      <c r="E2" s="7"/>
    </row>
    <row r="3" spans="1:5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</row>
    <row r="4" spans="1:5" x14ac:dyDescent="0.25">
      <c r="A4" s="2">
        <v>1</v>
      </c>
      <c r="B4" s="2" t="s">
        <v>39</v>
      </c>
      <c r="C4" s="2" t="s">
        <v>9</v>
      </c>
    </row>
    <row r="5" spans="1:5" x14ac:dyDescent="0.25">
      <c r="A5" s="2">
        <v>2</v>
      </c>
      <c r="B5" s="2" t="s">
        <v>40</v>
      </c>
      <c r="C5" s="2" t="s">
        <v>9</v>
      </c>
    </row>
    <row r="6" spans="1:5" ht="14.25" customHeight="1" x14ac:dyDescent="0.25">
      <c r="A6" s="2">
        <v>3</v>
      </c>
      <c r="B6" s="2" t="s">
        <v>41</v>
      </c>
      <c r="C6" s="2" t="s">
        <v>9</v>
      </c>
    </row>
    <row r="7" spans="1:5" x14ac:dyDescent="0.25">
      <c r="A7" s="2">
        <v>4</v>
      </c>
      <c r="B7" s="2" t="s">
        <v>10</v>
      </c>
      <c r="C7" s="2" t="s">
        <v>9</v>
      </c>
    </row>
    <row r="8" spans="1:5" x14ac:dyDescent="0.25">
      <c r="A8" s="2">
        <v>5</v>
      </c>
      <c r="B8" s="2" t="s">
        <v>42</v>
      </c>
      <c r="C8" s="2" t="s">
        <v>11</v>
      </c>
      <c r="E8" s="1"/>
    </row>
    <row r="9" spans="1:5" x14ac:dyDescent="0.25">
      <c r="A9" s="2">
        <v>6</v>
      </c>
      <c r="B9" s="2" t="s">
        <v>43</v>
      </c>
      <c r="C9" s="2" t="s">
        <v>11</v>
      </c>
    </row>
    <row r="10" spans="1:5" x14ac:dyDescent="0.25">
      <c r="A10" s="2">
        <v>7</v>
      </c>
      <c r="B10" s="2" t="s">
        <v>44</v>
      </c>
      <c r="C10" s="2" t="s">
        <v>11</v>
      </c>
    </row>
    <row r="11" spans="1:5" x14ac:dyDescent="0.25">
      <c r="A11" s="2">
        <v>8</v>
      </c>
      <c r="B11" s="2" t="s">
        <v>12</v>
      </c>
      <c r="C11" s="2" t="s">
        <v>11</v>
      </c>
    </row>
    <row r="12" spans="1:5" x14ac:dyDescent="0.25">
      <c r="A12" s="2">
        <v>9</v>
      </c>
      <c r="B12" s="2" t="s">
        <v>45</v>
      </c>
      <c r="C12" s="2" t="s">
        <v>11</v>
      </c>
    </row>
    <row r="13" spans="1:5" x14ac:dyDescent="0.25">
      <c r="A13" s="2">
        <v>10</v>
      </c>
      <c r="B13" s="2" t="s">
        <v>13</v>
      </c>
      <c r="C13" s="2" t="s">
        <v>11</v>
      </c>
    </row>
    <row r="14" spans="1:5" x14ac:dyDescent="0.25">
      <c r="A14" s="2">
        <v>11</v>
      </c>
      <c r="B14" s="2" t="s">
        <v>14</v>
      </c>
      <c r="C14" s="2" t="s">
        <v>11</v>
      </c>
    </row>
    <row r="15" spans="1:5" x14ac:dyDescent="0.25">
      <c r="A15" s="2">
        <v>12</v>
      </c>
      <c r="B15" s="2" t="s">
        <v>46</v>
      </c>
      <c r="C15" s="2" t="s">
        <v>11</v>
      </c>
    </row>
    <row r="16" spans="1:5" ht="14.25" customHeight="1" x14ac:dyDescent="0.25">
      <c r="A16" s="2">
        <v>13</v>
      </c>
      <c r="B16" s="2" t="s">
        <v>47</v>
      </c>
      <c r="C16" s="2" t="s">
        <v>11</v>
      </c>
    </row>
    <row r="17" spans="1:5" x14ac:dyDescent="0.25">
      <c r="A17" s="2">
        <f>A16+1</f>
        <v>14</v>
      </c>
      <c r="B17" s="2" t="s">
        <v>48</v>
      </c>
      <c r="C17" s="2" t="s">
        <v>15</v>
      </c>
    </row>
    <row r="18" spans="1:5" x14ac:dyDescent="0.25">
      <c r="A18" s="2">
        <f t="shared" ref="A18:A83" si="0">A17+1</f>
        <v>15</v>
      </c>
      <c r="B18" s="2" t="s">
        <v>49</v>
      </c>
      <c r="C18" s="2" t="s">
        <v>16</v>
      </c>
    </row>
    <row r="19" spans="1:5" x14ac:dyDescent="0.25">
      <c r="A19" s="2">
        <f t="shared" si="0"/>
        <v>16</v>
      </c>
      <c r="B19" s="2" t="s">
        <v>50</v>
      </c>
      <c r="C19" s="2" t="s">
        <v>16</v>
      </c>
    </row>
    <row r="20" spans="1:5" x14ac:dyDescent="0.25">
      <c r="A20" s="2">
        <f t="shared" si="0"/>
        <v>17</v>
      </c>
      <c r="B20" s="2" t="s">
        <v>51</v>
      </c>
      <c r="C20" s="2" t="s">
        <v>17</v>
      </c>
    </row>
    <row r="21" spans="1:5" ht="30" x14ac:dyDescent="0.25">
      <c r="A21" s="2">
        <f t="shared" si="0"/>
        <v>18</v>
      </c>
      <c r="B21" s="2" t="s">
        <v>52</v>
      </c>
      <c r="C21" s="2" t="s">
        <v>17</v>
      </c>
    </row>
    <row r="22" spans="1:5" x14ac:dyDescent="0.25">
      <c r="A22" s="2">
        <f t="shared" si="0"/>
        <v>19</v>
      </c>
      <c r="B22" s="2" t="s">
        <v>53</v>
      </c>
      <c r="C22" s="2" t="s">
        <v>17</v>
      </c>
    </row>
    <row r="23" spans="1:5" ht="30" x14ac:dyDescent="0.25">
      <c r="A23" s="2">
        <f t="shared" si="0"/>
        <v>20</v>
      </c>
      <c r="B23" s="2" t="s">
        <v>119</v>
      </c>
      <c r="C23" s="2" t="s">
        <v>17</v>
      </c>
      <c r="E23" s="1"/>
    </row>
    <row r="24" spans="1:5" x14ac:dyDescent="0.25">
      <c r="A24" s="2">
        <f t="shared" si="0"/>
        <v>21</v>
      </c>
      <c r="B24" s="2" t="s">
        <v>54</v>
      </c>
      <c r="C24" s="2" t="s">
        <v>17</v>
      </c>
    </row>
    <row r="25" spans="1:5" ht="30" x14ac:dyDescent="0.25">
      <c r="A25" s="2">
        <f t="shared" si="0"/>
        <v>22</v>
      </c>
      <c r="B25" s="2" t="s">
        <v>55</v>
      </c>
      <c r="C25" s="2" t="s">
        <v>17</v>
      </c>
    </row>
    <row r="26" spans="1:5" x14ac:dyDescent="0.25">
      <c r="A26" s="2">
        <f t="shared" si="0"/>
        <v>23</v>
      </c>
      <c r="B26" s="2" t="s">
        <v>56</v>
      </c>
      <c r="C26" s="2" t="s">
        <v>17</v>
      </c>
      <c r="E26" s="1"/>
    </row>
    <row r="27" spans="1:5" ht="25.5" x14ac:dyDescent="0.25">
      <c r="A27" s="2">
        <f t="shared" si="0"/>
        <v>24</v>
      </c>
      <c r="B27" s="2" t="s">
        <v>57</v>
      </c>
      <c r="C27" s="2" t="s">
        <v>17</v>
      </c>
      <c r="E27" s="1" t="s">
        <v>120</v>
      </c>
    </row>
    <row r="28" spans="1:5" x14ac:dyDescent="0.25">
      <c r="A28" s="2">
        <f>A27+1</f>
        <v>25</v>
      </c>
      <c r="B28" s="2" t="s">
        <v>58</v>
      </c>
      <c r="C28" s="2" t="s">
        <v>18</v>
      </c>
    </row>
    <row r="29" spans="1:5" x14ac:dyDescent="0.25">
      <c r="A29" s="2">
        <f t="shared" si="0"/>
        <v>26</v>
      </c>
      <c r="B29" s="2" t="s">
        <v>59</v>
      </c>
      <c r="C29" s="2" t="s">
        <v>18</v>
      </c>
    </row>
    <row r="30" spans="1:5" x14ac:dyDescent="0.25">
      <c r="A30" s="2">
        <f t="shared" si="0"/>
        <v>27</v>
      </c>
      <c r="B30" s="2" t="s">
        <v>60</v>
      </c>
      <c r="C30" s="2" t="s">
        <v>18</v>
      </c>
    </row>
    <row r="31" spans="1:5" x14ac:dyDescent="0.25">
      <c r="A31" s="2">
        <f t="shared" si="0"/>
        <v>28</v>
      </c>
      <c r="B31" s="2" t="s">
        <v>61</v>
      </c>
      <c r="C31" s="2" t="s">
        <v>18</v>
      </c>
    </row>
    <row r="32" spans="1:5" x14ac:dyDescent="0.25">
      <c r="A32" s="2">
        <f t="shared" si="0"/>
        <v>29</v>
      </c>
      <c r="B32" s="2" t="s">
        <v>62</v>
      </c>
      <c r="C32" s="2" t="s">
        <v>18</v>
      </c>
    </row>
    <row r="33" spans="1:5" x14ac:dyDescent="0.25">
      <c r="A33" s="2">
        <f t="shared" si="0"/>
        <v>30</v>
      </c>
      <c r="B33" s="2" t="s">
        <v>63</v>
      </c>
      <c r="C33" s="2" t="s">
        <v>18</v>
      </c>
    </row>
    <row r="34" spans="1:5" x14ac:dyDescent="0.25">
      <c r="A34" s="2">
        <f t="shared" si="0"/>
        <v>31</v>
      </c>
      <c r="B34" s="2" t="s">
        <v>64</v>
      </c>
      <c r="C34" s="2" t="s">
        <v>18</v>
      </c>
    </row>
    <row r="35" spans="1:5" x14ac:dyDescent="0.25">
      <c r="A35" s="2">
        <f t="shared" si="0"/>
        <v>32</v>
      </c>
      <c r="B35" s="2" t="s">
        <v>65</v>
      </c>
      <c r="C35" s="2" t="s">
        <v>18</v>
      </c>
    </row>
    <row r="36" spans="1:5" ht="30" x14ac:dyDescent="0.25">
      <c r="A36" s="2">
        <f t="shared" si="0"/>
        <v>33</v>
      </c>
      <c r="B36" s="2" t="s">
        <v>66</v>
      </c>
      <c r="C36" s="2" t="s">
        <v>18</v>
      </c>
    </row>
    <row r="37" spans="1:5" x14ac:dyDescent="0.25">
      <c r="A37" s="2">
        <f t="shared" si="0"/>
        <v>34</v>
      </c>
      <c r="B37" s="2" t="s">
        <v>67</v>
      </c>
      <c r="C37" s="2" t="s">
        <v>18</v>
      </c>
    </row>
    <row r="38" spans="1:5" x14ac:dyDescent="0.25">
      <c r="A38" s="2">
        <f t="shared" si="0"/>
        <v>35</v>
      </c>
      <c r="B38" s="2" t="s">
        <v>68</v>
      </c>
      <c r="C38" s="2" t="s">
        <v>18</v>
      </c>
    </row>
    <row r="39" spans="1:5" x14ac:dyDescent="0.25">
      <c r="A39" s="2">
        <f t="shared" si="0"/>
        <v>36</v>
      </c>
      <c r="B39" s="2" t="s">
        <v>69</v>
      </c>
      <c r="C39" s="2" t="s">
        <v>18</v>
      </c>
    </row>
    <row r="40" spans="1:5" ht="30" x14ac:dyDescent="0.25">
      <c r="A40" s="2">
        <f t="shared" si="0"/>
        <v>37</v>
      </c>
      <c r="B40" s="2" t="s">
        <v>70</v>
      </c>
      <c r="C40" s="2" t="s">
        <v>20</v>
      </c>
    </row>
    <row r="41" spans="1:5" ht="30" x14ac:dyDescent="0.25">
      <c r="A41" s="2">
        <f t="shared" si="0"/>
        <v>38</v>
      </c>
      <c r="B41" s="2" t="s">
        <v>71</v>
      </c>
      <c r="C41" s="2" t="s">
        <v>20</v>
      </c>
    </row>
    <row r="42" spans="1:5" ht="30" x14ac:dyDescent="0.25">
      <c r="A42" s="2">
        <f t="shared" si="0"/>
        <v>39</v>
      </c>
      <c r="B42" s="2" t="s">
        <v>72</v>
      </c>
      <c r="C42" s="2" t="s">
        <v>20</v>
      </c>
    </row>
    <row r="43" spans="1:5" x14ac:dyDescent="0.25">
      <c r="A43" s="2">
        <f t="shared" si="0"/>
        <v>40</v>
      </c>
      <c r="B43" s="2" t="s">
        <v>19</v>
      </c>
      <c r="C43" s="2" t="s">
        <v>20</v>
      </c>
    </row>
    <row r="44" spans="1:5" ht="30" x14ac:dyDescent="0.25">
      <c r="A44" s="2">
        <f t="shared" si="0"/>
        <v>41</v>
      </c>
      <c r="B44" s="2" t="s">
        <v>121</v>
      </c>
      <c r="C44" s="2" t="s">
        <v>20</v>
      </c>
      <c r="E44" s="1"/>
    </row>
    <row r="45" spans="1:5" x14ac:dyDescent="0.25">
      <c r="A45" s="2">
        <f t="shared" si="0"/>
        <v>42</v>
      </c>
      <c r="B45" s="2" t="s">
        <v>73</v>
      </c>
      <c r="C45" s="2" t="s">
        <v>20</v>
      </c>
    </row>
    <row r="46" spans="1:5" x14ac:dyDescent="0.25">
      <c r="A46" s="2">
        <f t="shared" si="0"/>
        <v>43</v>
      </c>
      <c r="B46" s="2" t="s">
        <v>74</v>
      </c>
      <c r="C46" s="2" t="s">
        <v>20</v>
      </c>
    </row>
    <row r="47" spans="1:5" x14ac:dyDescent="0.25">
      <c r="A47" s="2">
        <f t="shared" si="0"/>
        <v>44</v>
      </c>
      <c r="B47" s="2" t="s">
        <v>75</v>
      </c>
      <c r="C47" s="2" t="s">
        <v>20</v>
      </c>
    </row>
    <row r="48" spans="1:5" x14ac:dyDescent="0.25">
      <c r="A48" s="2">
        <f t="shared" si="0"/>
        <v>45</v>
      </c>
      <c r="B48" s="2" t="s">
        <v>76</v>
      </c>
      <c r="C48" s="2" t="s">
        <v>20</v>
      </c>
    </row>
    <row r="49" spans="1:5" ht="30" x14ac:dyDescent="0.25">
      <c r="A49" s="2">
        <f t="shared" si="0"/>
        <v>46</v>
      </c>
      <c r="B49" s="2" t="s">
        <v>77</v>
      </c>
      <c r="C49" s="2" t="s">
        <v>21</v>
      </c>
      <c r="E49" s="1"/>
    </row>
    <row r="50" spans="1:5" ht="30" x14ac:dyDescent="0.25">
      <c r="A50" s="2">
        <f>A48+1</f>
        <v>46</v>
      </c>
      <c r="B50" s="2" t="s">
        <v>122</v>
      </c>
      <c r="C50" s="2" t="s">
        <v>21</v>
      </c>
      <c r="E50" s="1"/>
    </row>
    <row r="51" spans="1:5" x14ac:dyDescent="0.25">
      <c r="A51" s="2">
        <f>A49+1</f>
        <v>47</v>
      </c>
      <c r="B51" s="2" t="s">
        <v>78</v>
      </c>
      <c r="C51" s="2" t="s">
        <v>21</v>
      </c>
    </row>
    <row r="52" spans="1:5" x14ac:dyDescent="0.25">
      <c r="A52" s="2">
        <f t="shared" si="0"/>
        <v>48</v>
      </c>
      <c r="B52" s="2" t="s">
        <v>79</v>
      </c>
      <c r="C52" s="2" t="s">
        <v>21</v>
      </c>
    </row>
    <row r="53" spans="1:5" ht="30" x14ac:dyDescent="0.25">
      <c r="A53" s="2">
        <f t="shared" si="0"/>
        <v>49</v>
      </c>
      <c r="B53" s="2" t="s">
        <v>80</v>
      </c>
      <c r="C53" s="2" t="s">
        <v>21</v>
      </c>
    </row>
    <row r="54" spans="1:5" x14ac:dyDescent="0.25">
      <c r="A54" s="2">
        <f t="shared" si="0"/>
        <v>50</v>
      </c>
      <c r="B54" s="2" t="s">
        <v>81</v>
      </c>
      <c r="C54" s="2" t="s">
        <v>21</v>
      </c>
    </row>
    <row r="55" spans="1:5" x14ac:dyDescent="0.25">
      <c r="A55" s="2">
        <f t="shared" si="0"/>
        <v>51</v>
      </c>
      <c r="B55" s="2" t="s">
        <v>82</v>
      </c>
      <c r="C55" s="2" t="s">
        <v>21</v>
      </c>
    </row>
    <row r="56" spans="1:5" x14ac:dyDescent="0.25">
      <c r="A56" s="2">
        <f t="shared" si="0"/>
        <v>52</v>
      </c>
      <c r="B56" s="2" t="s">
        <v>83</v>
      </c>
      <c r="C56" s="2" t="s">
        <v>21</v>
      </c>
    </row>
    <row r="57" spans="1:5" x14ac:dyDescent="0.25">
      <c r="A57" s="2">
        <f t="shared" si="0"/>
        <v>53</v>
      </c>
      <c r="B57" s="2" t="s">
        <v>84</v>
      </c>
      <c r="C57" s="2" t="s">
        <v>21</v>
      </c>
    </row>
    <row r="58" spans="1:5" x14ac:dyDescent="0.25">
      <c r="A58" s="2">
        <f t="shared" si="0"/>
        <v>54</v>
      </c>
      <c r="B58" s="2" t="s">
        <v>85</v>
      </c>
      <c r="C58" s="2" t="s">
        <v>21</v>
      </c>
    </row>
    <row r="59" spans="1:5" x14ac:dyDescent="0.25">
      <c r="A59" s="2">
        <f t="shared" si="0"/>
        <v>55</v>
      </c>
      <c r="B59" s="2" t="s">
        <v>86</v>
      </c>
      <c r="C59" s="2" t="s">
        <v>21</v>
      </c>
    </row>
    <row r="60" spans="1:5" ht="30" x14ac:dyDescent="0.25">
      <c r="A60" s="2">
        <f t="shared" si="0"/>
        <v>56</v>
      </c>
      <c r="B60" s="2" t="s">
        <v>87</v>
      </c>
      <c r="C60" s="2" t="s">
        <v>21</v>
      </c>
    </row>
    <row r="61" spans="1:5" ht="30" x14ac:dyDescent="0.25">
      <c r="A61" s="2">
        <f t="shared" si="0"/>
        <v>57</v>
      </c>
      <c r="B61" s="2" t="s">
        <v>88</v>
      </c>
      <c r="C61" s="2" t="s">
        <v>21</v>
      </c>
    </row>
    <row r="62" spans="1:5" ht="30" x14ac:dyDescent="0.25">
      <c r="A62" s="2">
        <f t="shared" si="0"/>
        <v>58</v>
      </c>
      <c r="B62" s="2" t="s">
        <v>135</v>
      </c>
      <c r="C62" s="2" t="s">
        <v>21</v>
      </c>
    </row>
    <row r="63" spans="1:5" x14ac:dyDescent="0.25">
      <c r="A63" s="2">
        <f t="shared" si="0"/>
        <v>59</v>
      </c>
      <c r="B63" s="2" t="s">
        <v>123</v>
      </c>
      <c r="C63" s="2" t="s">
        <v>22</v>
      </c>
      <c r="E63" s="1" t="s">
        <v>124</v>
      </c>
    </row>
    <row r="64" spans="1:5" ht="30" x14ac:dyDescent="0.25">
      <c r="A64" s="2">
        <f t="shared" si="0"/>
        <v>60</v>
      </c>
      <c r="B64" s="2" t="s">
        <v>89</v>
      </c>
      <c r="C64" s="2" t="s">
        <v>22</v>
      </c>
    </row>
    <row r="65" spans="1:5" x14ac:dyDescent="0.25">
      <c r="A65" s="2">
        <f t="shared" si="0"/>
        <v>61</v>
      </c>
      <c r="B65" s="2" t="s">
        <v>125</v>
      </c>
      <c r="C65" s="2" t="s">
        <v>22</v>
      </c>
      <c r="E65" s="1"/>
    </row>
    <row r="66" spans="1:5" x14ac:dyDescent="0.25">
      <c r="A66" s="2">
        <f t="shared" si="0"/>
        <v>62</v>
      </c>
      <c r="B66" s="2" t="s">
        <v>90</v>
      </c>
      <c r="C66" s="2" t="s">
        <v>22</v>
      </c>
    </row>
    <row r="67" spans="1:5" x14ac:dyDescent="0.25">
      <c r="A67" s="2">
        <f t="shared" si="0"/>
        <v>63</v>
      </c>
      <c r="B67" s="2" t="s">
        <v>91</v>
      </c>
      <c r="C67" s="2" t="s">
        <v>22</v>
      </c>
    </row>
    <row r="68" spans="1:5" x14ac:dyDescent="0.25">
      <c r="A68" s="2">
        <f t="shared" si="0"/>
        <v>64</v>
      </c>
      <c r="B68" s="2" t="s">
        <v>23</v>
      </c>
      <c r="C68" s="2" t="s">
        <v>22</v>
      </c>
    </row>
    <row r="69" spans="1:5" x14ac:dyDescent="0.25">
      <c r="A69" s="2">
        <f t="shared" si="0"/>
        <v>65</v>
      </c>
      <c r="B69" s="2" t="s">
        <v>24</v>
      </c>
      <c r="C69" s="2" t="s">
        <v>22</v>
      </c>
    </row>
    <row r="70" spans="1:5" x14ac:dyDescent="0.25">
      <c r="A70" s="2">
        <f t="shared" si="0"/>
        <v>66</v>
      </c>
      <c r="B70" s="2" t="s">
        <v>92</v>
      </c>
    </row>
    <row r="71" spans="1:5" x14ac:dyDescent="0.25">
      <c r="A71" s="2">
        <f t="shared" si="0"/>
        <v>67</v>
      </c>
      <c r="B71" s="2" t="s">
        <v>93</v>
      </c>
      <c r="C71" s="2" t="s">
        <v>22</v>
      </c>
    </row>
    <row r="72" spans="1:5" x14ac:dyDescent="0.25">
      <c r="A72" s="2">
        <f t="shared" si="0"/>
        <v>68</v>
      </c>
      <c r="B72" s="2" t="s">
        <v>94</v>
      </c>
      <c r="C72" s="2" t="s">
        <v>22</v>
      </c>
    </row>
    <row r="73" spans="1:5" x14ac:dyDescent="0.25">
      <c r="A73" s="2">
        <f t="shared" si="0"/>
        <v>69</v>
      </c>
      <c r="B73" s="2" t="s">
        <v>95</v>
      </c>
      <c r="C73" s="2" t="s">
        <v>22</v>
      </c>
    </row>
    <row r="74" spans="1:5" x14ac:dyDescent="0.25">
      <c r="A74" s="2">
        <f t="shared" si="0"/>
        <v>70</v>
      </c>
      <c r="B74" s="2" t="s">
        <v>25</v>
      </c>
      <c r="C74" s="2" t="s">
        <v>22</v>
      </c>
    </row>
    <row r="75" spans="1:5" x14ac:dyDescent="0.25">
      <c r="A75" s="2">
        <f t="shared" si="0"/>
        <v>71</v>
      </c>
      <c r="B75" s="2" t="s">
        <v>96</v>
      </c>
      <c r="C75" s="2" t="s">
        <v>22</v>
      </c>
    </row>
    <row r="76" spans="1:5" x14ac:dyDescent="0.25">
      <c r="A76" s="2">
        <f t="shared" si="0"/>
        <v>72</v>
      </c>
      <c r="B76" s="2" t="s">
        <v>97</v>
      </c>
      <c r="C76" s="2" t="s">
        <v>22</v>
      </c>
    </row>
    <row r="77" spans="1:5" x14ac:dyDescent="0.25">
      <c r="A77" s="2">
        <f t="shared" si="0"/>
        <v>73</v>
      </c>
      <c r="B77" s="2" t="s">
        <v>98</v>
      </c>
      <c r="C77" s="2" t="s">
        <v>22</v>
      </c>
    </row>
    <row r="78" spans="1:5" x14ac:dyDescent="0.25">
      <c r="A78" s="2">
        <f t="shared" si="0"/>
        <v>74</v>
      </c>
      <c r="B78" s="2" t="s">
        <v>99</v>
      </c>
      <c r="C78" s="2" t="s">
        <v>26</v>
      </c>
      <c r="E78" s="1"/>
    </row>
    <row r="79" spans="1:5" x14ac:dyDescent="0.25">
      <c r="A79" s="2">
        <f>A78+1</f>
        <v>75</v>
      </c>
      <c r="B79" s="2" t="s">
        <v>27</v>
      </c>
      <c r="C79" s="2" t="s">
        <v>26</v>
      </c>
    </row>
    <row r="80" spans="1:5" x14ac:dyDescent="0.25">
      <c r="A80" s="2">
        <f t="shared" si="0"/>
        <v>76</v>
      </c>
      <c r="B80" s="2" t="s">
        <v>100</v>
      </c>
      <c r="C80" s="2" t="s">
        <v>26</v>
      </c>
    </row>
    <row r="81" spans="1:5" ht="30" x14ac:dyDescent="0.25">
      <c r="A81" s="2">
        <f t="shared" si="0"/>
        <v>77</v>
      </c>
      <c r="B81" s="2" t="s">
        <v>101</v>
      </c>
    </row>
    <row r="82" spans="1:5" x14ac:dyDescent="0.25">
      <c r="A82" s="2">
        <f t="shared" si="0"/>
        <v>78</v>
      </c>
      <c r="B82" s="2" t="s">
        <v>102</v>
      </c>
      <c r="C82" s="2" t="s">
        <v>26</v>
      </c>
    </row>
    <row r="83" spans="1:5" x14ac:dyDescent="0.25">
      <c r="A83" s="2">
        <f t="shared" si="0"/>
        <v>79</v>
      </c>
      <c r="B83" s="2" t="s">
        <v>103</v>
      </c>
      <c r="C83" s="2" t="s">
        <v>26</v>
      </c>
    </row>
    <row r="84" spans="1:5" x14ac:dyDescent="0.25">
      <c r="A84" s="2">
        <f t="shared" ref="A84:A108" si="1">A83+1</f>
        <v>80</v>
      </c>
      <c r="B84" s="2" t="s">
        <v>104</v>
      </c>
      <c r="C84" s="2" t="s">
        <v>26</v>
      </c>
    </row>
    <row r="85" spans="1:5" x14ac:dyDescent="0.25">
      <c r="A85" s="2">
        <f t="shared" si="1"/>
        <v>81</v>
      </c>
      <c r="B85" s="2" t="s">
        <v>105</v>
      </c>
      <c r="C85" s="2" t="s">
        <v>26</v>
      </c>
    </row>
    <row r="86" spans="1:5" x14ac:dyDescent="0.25">
      <c r="A86" s="2">
        <f t="shared" si="1"/>
        <v>82</v>
      </c>
      <c r="B86" s="2" t="s">
        <v>106</v>
      </c>
      <c r="C86" s="2" t="s">
        <v>26</v>
      </c>
      <c r="E86" s="1"/>
    </row>
    <row r="87" spans="1:5" x14ac:dyDescent="0.25">
      <c r="A87" s="2">
        <f t="shared" si="1"/>
        <v>83</v>
      </c>
      <c r="B87" s="2" t="s">
        <v>34</v>
      </c>
      <c r="C87" s="2" t="s">
        <v>26</v>
      </c>
      <c r="E87" s="1"/>
    </row>
    <row r="88" spans="1:5" x14ac:dyDescent="0.25">
      <c r="A88" s="2">
        <f t="shared" si="1"/>
        <v>84</v>
      </c>
      <c r="B88" s="2" t="s">
        <v>129</v>
      </c>
      <c r="C88" s="2" t="s">
        <v>26</v>
      </c>
      <c r="E88" s="1"/>
    </row>
    <row r="89" spans="1:5" x14ac:dyDescent="0.25">
      <c r="A89" s="2">
        <f t="shared" si="1"/>
        <v>85</v>
      </c>
      <c r="B89" s="2" t="s">
        <v>107</v>
      </c>
      <c r="C89" s="2" t="s">
        <v>26</v>
      </c>
    </row>
    <row r="90" spans="1:5" x14ac:dyDescent="0.25">
      <c r="A90" s="2">
        <f t="shared" si="1"/>
        <v>86</v>
      </c>
      <c r="B90" s="2" t="s">
        <v>128</v>
      </c>
      <c r="C90" s="2" t="s">
        <v>26</v>
      </c>
      <c r="E90" s="1"/>
    </row>
    <row r="91" spans="1:5" x14ac:dyDescent="0.25">
      <c r="A91" s="2">
        <f t="shared" si="1"/>
        <v>87</v>
      </c>
      <c r="B91" s="2" t="s">
        <v>28</v>
      </c>
      <c r="C91" s="2" t="s">
        <v>29</v>
      </c>
      <c r="E91" s="1"/>
    </row>
    <row r="92" spans="1:5" ht="30" x14ac:dyDescent="0.25">
      <c r="A92" s="2">
        <f t="shared" si="1"/>
        <v>88</v>
      </c>
      <c r="B92" s="2" t="s">
        <v>130</v>
      </c>
      <c r="C92" s="2" t="s">
        <v>29</v>
      </c>
      <c r="E92" s="1"/>
    </row>
    <row r="93" spans="1:5" x14ac:dyDescent="0.25">
      <c r="A93" s="2">
        <f t="shared" si="1"/>
        <v>89</v>
      </c>
      <c r="B93" s="2" t="s">
        <v>131</v>
      </c>
      <c r="C93" s="2" t="s">
        <v>29</v>
      </c>
      <c r="E93" s="1"/>
    </row>
    <row r="94" spans="1:5" x14ac:dyDescent="0.25">
      <c r="A94" s="2">
        <f t="shared" si="1"/>
        <v>90</v>
      </c>
      <c r="B94" s="2" t="s">
        <v>30</v>
      </c>
      <c r="C94" s="2" t="s">
        <v>29</v>
      </c>
    </row>
    <row r="95" spans="1:5" x14ac:dyDescent="0.25">
      <c r="A95" s="2">
        <f t="shared" si="1"/>
        <v>91</v>
      </c>
      <c r="B95" s="2" t="s">
        <v>132</v>
      </c>
      <c r="C95" s="2" t="s">
        <v>29</v>
      </c>
      <c r="E95" s="1"/>
    </row>
    <row r="96" spans="1:5" x14ac:dyDescent="0.25">
      <c r="A96" s="2">
        <f t="shared" si="1"/>
        <v>92</v>
      </c>
      <c r="B96" s="2" t="s">
        <v>133</v>
      </c>
      <c r="C96" s="2" t="s">
        <v>29</v>
      </c>
      <c r="E96" s="1"/>
    </row>
    <row r="97" spans="1:5" ht="17.25" customHeight="1" x14ac:dyDescent="0.25">
      <c r="A97" s="2">
        <f>A96+1</f>
        <v>93</v>
      </c>
      <c r="B97" s="2" t="s">
        <v>127</v>
      </c>
      <c r="C97" s="2" t="s">
        <v>126</v>
      </c>
      <c r="E97" s="1"/>
    </row>
    <row r="98" spans="1:5" ht="30" x14ac:dyDescent="0.25">
      <c r="A98" s="2">
        <f>A97+1</f>
        <v>94</v>
      </c>
      <c r="B98" s="2" t="s">
        <v>108</v>
      </c>
      <c r="C98" s="2" t="s">
        <v>31</v>
      </c>
    </row>
    <row r="99" spans="1:5" ht="30" x14ac:dyDescent="0.25">
      <c r="A99" s="2">
        <f t="shared" si="1"/>
        <v>95</v>
      </c>
      <c r="B99" s="2" t="s">
        <v>109</v>
      </c>
      <c r="C99" s="2" t="s">
        <v>31</v>
      </c>
    </row>
    <row r="100" spans="1:5" x14ac:dyDescent="0.25">
      <c r="A100" s="2">
        <f t="shared" si="1"/>
        <v>96</v>
      </c>
      <c r="B100" s="2" t="s">
        <v>110</v>
      </c>
      <c r="C100" s="2" t="s">
        <v>31</v>
      </c>
    </row>
    <row r="101" spans="1:5" x14ac:dyDescent="0.25">
      <c r="A101" s="2">
        <f t="shared" si="1"/>
        <v>97</v>
      </c>
      <c r="B101" s="2" t="s">
        <v>111</v>
      </c>
      <c r="C101" s="2" t="s">
        <v>31</v>
      </c>
    </row>
    <row r="102" spans="1:5" x14ac:dyDescent="0.25">
      <c r="A102" s="2">
        <f t="shared" si="1"/>
        <v>98</v>
      </c>
      <c r="B102" s="2" t="s">
        <v>112</v>
      </c>
      <c r="C102" s="2" t="s">
        <v>31</v>
      </c>
    </row>
    <row r="103" spans="1:5" x14ac:dyDescent="0.25">
      <c r="A103" s="2">
        <f t="shared" si="1"/>
        <v>99</v>
      </c>
      <c r="B103" s="2" t="s">
        <v>113</v>
      </c>
      <c r="C103" s="2" t="s">
        <v>31</v>
      </c>
    </row>
    <row r="104" spans="1:5" x14ac:dyDescent="0.25">
      <c r="A104" s="2">
        <f t="shared" si="1"/>
        <v>100</v>
      </c>
      <c r="B104" s="2" t="s">
        <v>114</v>
      </c>
      <c r="C104" s="2" t="s">
        <v>31</v>
      </c>
    </row>
    <row r="105" spans="1:5" x14ac:dyDescent="0.25">
      <c r="A105" s="2">
        <f t="shared" si="1"/>
        <v>101</v>
      </c>
      <c r="B105" s="2" t="s">
        <v>134</v>
      </c>
      <c r="C105" s="2" t="s">
        <v>31</v>
      </c>
    </row>
    <row r="106" spans="1:5" x14ac:dyDescent="0.25">
      <c r="A106" s="2">
        <f t="shared" si="1"/>
        <v>102</v>
      </c>
      <c r="B106" s="2" t="s">
        <v>115</v>
      </c>
      <c r="C106" s="2" t="s">
        <v>32</v>
      </c>
    </row>
    <row r="107" spans="1:5" x14ac:dyDescent="0.25">
      <c r="A107" s="2">
        <f t="shared" si="1"/>
        <v>103</v>
      </c>
      <c r="B107" s="2" t="s">
        <v>116</v>
      </c>
      <c r="C107" s="2" t="s">
        <v>33</v>
      </c>
    </row>
    <row r="108" spans="1:5" x14ac:dyDescent="0.25">
      <c r="A108" s="2">
        <f t="shared" si="1"/>
        <v>104</v>
      </c>
      <c r="B108" s="2" t="s">
        <v>117</v>
      </c>
      <c r="C108" s="2" t="s">
        <v>33</v>
      </c>
    </row>
    <row r="112" spans="1:5" x14ac:dyDescent="0.25">
      <c r="B112" s="5" t="s">
        <v>118</v>
      </c>
    </row>
    <row r="113" spans="2:2" x14ac:dyDescent="0.25">
      <c r="B113" s="4" t="s">
        <v>38</v>
      </c>
    </row>
    <row r="114" spans="2:2" x14ac:dyDescent="0.25">
      <c r="B114" s="2" t="s">
        <v>8</v>
      </c>
    </row>
    <row r="115" spans="2:2" x14ac:dyDescent="0.25">
      <c r="B115" s="2" t="s">
        <v>36</v>
      </c>
    </row>
    <row r="116" spans="2:2" x14ac:dyDescent="0.25">
      <c r="B116" s="2" t="s">
        <v>37</v>
      </c>
    </row>
    <row r="117" spans="2:2" x14ac:dyDescent="0.25">
      <c r="B117" s="2" t="s">
        <v>35</v>
      </c>
    </row>
  </sheetData>
  <mergeCells count="2">
    <mergeCell ref="A1:C1"/>
    <mergeCell ref="A2:E2"/>
  </mergeCells>
  <dataValidations count="2">
    <dataValidation type="list" allowBlank="1" showInputMessage="1" showErrorMessage="1" sqref="D1:D3 D109:D1048576" xr:uid="{8B774135-D17F-4F9F-A211-3C4380143AD8}">
      <formula1>"  ,Included in app,Configurable by user,Customizable by vendor,Supported via 3rd party,Not included or supported"</formula1>
    </dataValidation>
    <dataValidation type="list" allowBlank="1" showInputMessage="1" showErrorMessage="1" sqref="D4:D108" xr:uid="{BB3565D5-83F5-467A-B1AC-15A9DE81FE4E}">
      <formula1>$B$113:$B$117</formula1>
    </dataValidation>
  </dataValidations>
  <pageMargins left="0.25" right="0.46400000000000002" top="0.86979166666666696" bottom="0.75" header="0.3" footer="0.3"/>
  <pageSetup orientation="portrait" r:id="rId1"/>
  <headerFooter>
    <oddHeader>&amp;LMid-State Health Network</oddHeader>
    <oddFooter>Page &amp;P of &amp;N</oddFooter>
  </headerFooter>
  <ignoredErrors>
    <ignoredError sqref="D3" listDataValidatio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 Hietala</dc:creator>
  <cp:lastModifiedBy>Amanda Ittner</cp:lastModifiedBy>
  <dcterms:created xsi:type="dcterms:W3CDTF">2024-09-18T20:18:28Z</dcterms:created>
  <dcterms:modified xsi:type="dcterms:W3CDTF">2024-10-01T16:42:15Z</dcterms:modified>
</cp:coreProperties>
</file>